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570" windowHeight="12060" firstSheet="1" activeTab="1"/>
  </bookViews>
  <sheets>
    <sheet name="数据源（勿删）" sheetId="5" state="hidden" r:id="rId1"/>
    <sheet name="附件8衔接资金项目计划安排、完成情况表（公告）" sheetId="15" r:id="rId2"/>
  </sheets>
  <definedNames>
    <definedName name="_xlnm._FilterDatabase" localSheetId="1" hidden="1">'附件8衔接资金项目计划安排、完成情况表（公告）'!$A$3:$R$72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<sst xmlns="http://schemas.openxmlformats.org/spreadsheetml/2006/main" count="593" uniqueCount="306">
  <si>
    <t>产业发展—产业园（区）</t>
  </si>
  <si>
    <t>新建</t>
  </si>
  <si>
    <t>是</t>
  </si>
  <si>
    <t>产业发展—光伏电站建设</t>
  </si>
  <si>
    <t>改（扩）建</t>
  </si>
  <si>
    <t>否</t>
  </si>
  <si>
    <t>产业发展—加工业</t>
  </si>
  <si>
    <t>不涉及</t>
  </si>
  <si>
    <t>产业发展—科技服务</t>
  </si>
  <si>
    <t>产业发展—林草基地建设</t>
  </si>
  <si>
    <t>产业发展—农产品仓储保鲜冷链基础设施建设</t>
  </si>
  <si>
    <t>产业发展—农业社会化服务</t>
  </si>
  <si>
    <t>产业发展—品牌打造和展销平台</t>
  </si>
  <si>
    <t>产业发展—其他</t>
  </si>
  <si>
    <t>产业发展—人才培养</t>
  </si>
  <si>
    <t>产业发展—市场建设和农村物流</t>
  </si>
  <si>
    <t>产业发展—水产养殖业发展</t>
  </si>
  <si>
    <t>产业发展—特色产业保险保费补助</t>
  </si>
  <si>
    <t>产业发展—庭院生产生活服务</t>
  </si>
  <si>
    <t>产业发展—庭院特色休闲旅游</t>
  </si>
  <si>
    <t>产业发展—庭院特色养殖</t>
  </si>
  <si>
    <t>产业发展—庭院特色种植</t>
  </si>
  <si>
    <t>产业发展—小额贷款贴息</t>
  </si>
  <si>
    <t>产业发展—小额信贷风险补偿金</t>
  </si>
  <si>
    <t>产业发展—小型农田水利设施建设</t>
  </si>
  <si>
    <t>产业发展—新型经营主体贷款贴息</t>
  </si>
  <si>
    <t>产业发展—新型农村集体经济发展项目</t>
  </si>
  <si>
    <t>产业发展—休闲农业与乡村旅游</t>
  </si>
  <si>
    <t>产业发展—养殖业基地</t>
  </si>
  <si>
    <t>产业发展—智慧农业</t>
  </si>
  <si>
    <t>产业发展—种植业基地</t>
  </si>
  <si>
    <t>巩固三保障成果—参加城乡居民基本医疗保险</t>
  </si>
  <si>
    <t>巩固三保障成果—参与“学前学会普通话”行动</t>
  </si>
  <si>
    <t>巩固三保障成果—防贫保险（基金）</t>
  </si>
  <si>
    <t>巩固三保障成果—接受大病、慢性病(地方病)救治</t>
  </si>
  <si>
    <t>巩固三保障成果—接受临时救助</t>
  </si>
  <si>
    <t>巩固三保障成果—接受医疗救助</t>
  </si>
  <si>
    <t>巩固三保障成果—农村危房改造等农房改造</t>
  </si>
  <si>
    <t>巩固三保障成果—其他教育类项目</t>
  </si>
  <si>
    <t>巩固三保障成果—享受“雨露计划”职业教育补助</t>
  </si>
  <si>
    <t>巩固三保障成果—享受农村居民最低生活保障</t>
  </si>
  <si>
    <t>就业项目—帮扶车间（特色手工基地）建设</t>
  </si>
  <si>
    <t>就业项目—创业奖补</t>
  </si>
  <si>
    <t>就业项目—创业培训</t>
  </si>
  <si>
    <t>就业项目—公益性岗位</t>
  </si>
  <si>
    <t>就业项目—技能培训</t>
  </si>
  <si>
    <t>就业项目—交通费补助</t>
  </si>
  <si>
    <t>就业项目—生产奖补、劳务补助等</t>
  </si>
  <si>
    <t>就业项目—乡村工匠传习所</t>
  </si>
  <si>
    <t>就业项目—乡村工匠培育培训</t>
  </si>
  <si>
    <t>就业项目—以工代训</t>
  </si>
  <si>
    <t>其他—困难群众饮用低氟茶</t>
  </si>
  <si>
    <t>其他—其他</t>
  </si>
  <si>
    <t>其他—少数民族特色村寨建设项目</t>
  </si>
  <si>
    <t>乡村建设行动—产业路、资源路、旅游路建设</t>
  </si>
  <si>
    <t>乡村建设行动—村容村貌提升</t>
  </si>
  <si>
    <t>乡村建设行动—村卫生室标准化建设</t>
  </si>
  <si>
    <t>乡村建设行动—村庄规划编制(含修编)</t>
  </si>
  <si>
    <t>乡村建设行动—公共照明设施</t>
  </si>
  <si>
    <t>乡村建设行动—开展县乡村公共服务一体化示范创建</t>
  </si>
  <si>
    <t>乡村建设行动—农村道路建设（通村路、通户路、小型桥梁等）</t>
  </si>
  <si>
    <t>乡村建设行动—农村电网建设（通生产、生活用电、提高综合电压和供电可靠性）</t>
  </si>
  <si>
    <t>乡村建设行动—农村供水保障设施建设</t>
  </si>
  <si>
    <t>乡村建设行动—农村垃圾治理</t>
  </si>
  <si>
    <t>乡村建设行动—农村清洁能源设施建设（燃气、户用光伏、风电、水电、农村生物质能源、北方地区清洁取暖等）</t>
  </si>
  <si>
    <t>乡村建设行动—农村卫生厕所改造（户用、公共厕所）</t>
  </si>
  <si>
    <t>乡村建设行动—农村污水治理</t>
  </si>
  <si>
    <t>乡村建设行动—农村养老设施建设（养老院、幸福院、日间照料中心等）</t>
  </si>
  <si>
    <t>乡村建设行动—农业农村基础设施中长期贷款贴息</t>
  </si>
  <si>
    <t>乡村建设行动—其他</t>
  </si>
  <si>
    <t>乡村建设行动—其他（便民综合服务设施、文化活动广场、体育设施、村级客运站、农村公益性殡葬设施建设等）</t>
  </si>
  <si>
    <t>乡村建设行动—数字乡村建设（信息通信基础设施建设、数字化、智能化建设等）</t>
  </si>
  <si>
    <t>乡村建设行动—学校建设或改造（含幼儿园）</t>
  </si>
  <si>
    <t>乡村治理和精神文明建设—开展乡村治理示范创建</t>
  </si>
  <si>
    <t>乡村治理和精神文明建设—农村文化体育项目</t>
  </si>
  <si>
    <t>乡村治理和精神文明建设—培养“四有”新时代农民</t>
  </si>
  <si>
    <t>乡村治理和精神文明建设—推进“积分制”“清单式”等管理方式</t>
  </si>
  <si>
    <t>乡村治理和精神文明建设—移风易俗</t>
  </si>
  <si>
    <t>项目管理费—项目管理费</t>
  </si>
  <si>
    <t>易地搬迁后扶—“一站式”社区综合服务设施建设</t>
  </si>
  <si>
    <t>易地搬迁后扶—公共服务岗位</t>
  </si>
  <si>
    <t>易地搬迁后扶—易地扶贫搬迁贷款债券贴息补助</t>
  </si>
  <si>
    <t>元江 县2024年度衔接资金项目完成情况表（公告）</t>
  </si>
  <si>
    <t>填报单位：元江县农业农村局</t>
  </si>
  <si>
    <t>单位：万元</t>
  </si>
  <si>
    <t>序号</t>
  </si>
  <si>
    <t>乡镇/部门</t>
  </si>
  <si>
    <t>村</t>
  </si>
  <si>
    <t>项目名称</t>
  </si>
  <si>
    <t>项目类型</t>
  </si>
  <si>
    <t>建设内容</t>
  </si>
  <si>
    <t>计划/实际投入资金</t>
  </si>
  <si>
    <t>资金来源（可根据资金实际来源调整）</t>
  </si>
  <si>
    <t>实际实施期限（年月—年月）</t>
  </si>
  <si>
    <t>绩效目标完成情况</t>
  </si>
  <si>
    <t>联农带农富农利益联结机制（简述）/联农带农富农利益联结机制实现情况</t>
  </si>
  <si>
    <t>责任单位</t>
  </si>
  <si>
    <t>责任人</t>
  </si>
  <si>
    <t>备注</t>
  </si>
  <si>
    <t>中央衔接资金</t>
  </si>
  <si>
    <t>省级衔接资金</t>
  </si>
  <si>
    <t>市级衔接资金</t>
  </si>
  <si>
    <t>县级衔接资金</t>
  </si>
  <si>
    <t>其他资金</t>
  </si>
  <si>
    <t>合计：50个项目</t>
  </si>
  <si>
    <t>一、产业发展</t>
  </si>
  <si>
    <t>元江哈尼族彝族傣族自治县</t>
  </si>
  <si>
    <r>
      <rPr>
        <sz val="11"/>
        <rFont val="宋体"/>
        <charset val="134"/>
      </rPr>
      <t>元江哈尼族彝族傣族自治县</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t>
    </r>
    <r>
      <rPr>
        <sz val="11"/>
        <rFont val="宋体"/>
        <charset val="134"/>
      </rPr>
      <t>元江县</t>
    </r>
    <r>
      <rPr>
        <sz val="11"/>
        <rFont val="Courier New"/>
        <charset val="134"/>
      </rPr>
      <t>2024</t>
    </r>
    <r>
      <rPr>
        <sz val="11"/>
        <rFont val="宋体"/>
        <charset val="134"/>
      </rPr>
      <t>年第一批密闭式热泵电能烤房建设项目</t>
    </r>
  </si>
  <si>
    <t>产业发展</t>
  </si>
  <si>
    <t>新建第一批密闭式热泵电能烤房60座，每座补助2.5万元。</t>
  </si>
  <si>
    <r>
      <rPr>
        <sz val="11"/>
        <rFont val="Courier New"/>
        <charset val="134"/>
      </rPr>
      <t>2024</t>
    </r>
    <r>
      <rPr>
        <sz val="11"/>
        <rFont val="宋体"/>
        <charset val="134"/>
      </rPr>
      <t>年</t>
    </r>
    <r>
      <rPr>
        <sz val="11"/>
        <rFont val="Courier New"/>
        <charset val="134"/>
      </rPr>
      <t>1-12</t>
    </r>
    <r>
      <rPr>
        <sz val="11"/>
        <rFont val="宋体"/>
        <charset val="134"/>
      </rPr>
      <t>月</t>
    </r>
  </si>
  <si>
    <t>截至目前完成100%</t>
  </si>
  <si>
    <t>带动生产，资产入股</t>
  </si>
  <si>
    <t>元江县农业农村局</t>
  </si>
  <si>
    <t>徐建国</t>
  </si>
  <si>
    <r>
      <rPr>
        <sz val="11"/>
        <rFont val="宋体"/>
        <charset val="134"/>
      </rPr>
      <t>元江哈尼族彝族傣族自治县</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t>
    </r>
    <r>
      <rPr>
        <sz val="11"/>
        <rFont val="宋体"/>
        <charset val="134"/>
      </rPr>
      <t>元江县</t>
    </r>
    <r>
      <rPr>
        <sz val="11"/>
        <rFont val="Courier New"/>
        <charset val="134"/>
      </rPr>
      <t>2024</t>
    </r>
    <r>
      <rPr>
        <sz val="11"/>
        <rFont val="宋体"/>
        <charset val="134"/>
      </rPr>
      <t>年第二批密闭式热泵电能烤房建设项目</t>
    </r>
  </si>
  <si>
    <t>新建第二批密闭式热泵电能烤房40座，每座补助2.5万元。</t>
  </si>
  <si>
    <t>元江县烟草产业服务中心</t>
  </si>
  <si>
    <t>董军忠</t>
  </si>
  <si>
    <r>
      <rPr>
        <sz val="11"/>
        <rFont val="宋体"/>
        <charset val="134"/>
      </rPr>
      <t>元江哈尼族彝族傣族自治县</t>
    </r>
    <r>
      <rPr>
        <sz val="11"/>
        <rFont val="Courier New"/>
        <charset val="134"/>
      </rPr>
      <t>_</t>
    </r>
    <r>
      <rPr>
        <sz val="11"/>
        <rFont val="宋体"/>
        <charset val="134"/>
      </rPr>
      <t>就业项目</t>
    </r>
    <r>
      <rPr>
        <sz val="11"/>
        <rFont val="Courier New"/>
        <charset val="134"/>
      </rPr>
      <t>_</t>
    </r>
    <r>
      <rPr>
        <sz val="11"/>
        <rFont val="宋体"/>
        <charset val="134"/>
      </rPr>
      <t>就业</t>
    </r>
    <r>
      <rPr>
        <sz val="11"/>
        <rFont val="Courier New"/>
        <charset val="134"/>
      </rPr>
      <t>_</t>
    </r>
    <r>
      <rPr>
        <sz val="11"/>
        <rFont val="宋体"/>
        <charset val="134"/>
      </rPr>
      <t>元江县</t>
    </r>
    <r>
      <rPr>
        <sz val="11"/>
        <rFont val="Courier New"/>
        <charset val="134"/>
      </rPr>
      <t xml:space="preserve">2024 </t>
    </r>
    <r>
      <rPr>
        <sz val="11"/>
        <rFont val="宋体"/>
        <charset val="134"/>
      </rPr>
      <t>年度脱贫（监测）人口技能培训项目（产业技能培训）</t>
    </r>
  </si>
  <si>
    <t>追补2023年脱贫“监测”人口“人人持证 技能致富”专项行动培训未支付完资金28.184万元，支付2024 年第一期脱贫（监测）人口培训费。</t>
  </si>
  <si>
    <t>其他，就业务工，带动生产</t>
  </si>
  <si>
    <r>
      <rPr>
        <sz val="11"/>
        <rFont val="宋体"/>
        <charset val="134"/>
      </rPr>
      <t>元江哈尼族彝族傣族自治县</t>
    </r>
    <r>
      <rPr>
        <sz val="11"/>
        <rFont val="Courier New"/>
        <charset val="134"/>
      </rPr>
      <t>_</t>
    </r>
    <r>
      <rPr>
        <sz val="11"/>
        <rFont val="宋体"/>
        <charset val="134"/>
      </rPr>
      <t>产业发展</t>
    </r>
    <r>
      <rPr>
        <sz val="11"/>
        <rFont val="Courier New"/>
        <charset val="134"/>
      </rPr>
      <t>_</t>
    </r>
    <r>
      <rPr>
        <sz val="11"/>
        <rFont val="宋体"/>
        <charset val="134"/>
      </rPr>
      <t>产业服务支撑项目</t>
    </r>
    <r>
      <rPr>
        <sz val="11"/>
        <rFont val="Courier New"/>
        <charset val="134"/>
      </rPr>
      <t>_</t>
    </r>
    <r>
      <rPr>
        <sz val="11"/>
        <rFont val="宋体"/>
        <charset val="134"/>
      </rPr>
      <t>元江县</t>
    </r>
    <r>
      <rPr>
        <sz val="11"/>
        <rFont val="Courier New"/>
        <charset val="134"/>
      </rPr>
      <t xml:space="preserve">2024 </t>
    </r>
    <r>
      <rPr>
        <sz val="11"/>
        <rFont val="宋体"/>
        <charset val="134"/>
      </rPr>
      <t>年脱贫（监测）人口技能培训省级补助项目</t>
    </r>
  </si>
  <si>
    <t>全县2024年脱贫“监测”人口培训省级补助费。</t>
  </si>
  <si>
    <t>截至目前完成98.48%</t>
  </si>
  <si>
    <t>其他，就业务工</t>
  </si>
  <si>
    <t>元江县人力资源和社会保障局</t>
  </si>
  <si>
    <t>白云</t>
  </si>
  <si>
    <r>
      <rPr>
        <sz val="11"/>
        <rFont val="宋体"/>
        <charset val="134"/>
      </rPr>
      <t>元江哈尼族彝族傣族自治县</t>
    </r>
    <r>
      <rPr>
        <sz val="11"/>
        <rFont val="Courier New"/>
        <charset val="134"/>
      </rPr>
      <t>_</t>
    </r>
    <r>
      <rPr>
        <sz val="11"/>
        <rFont val="宋体"/>
        <charset val="134"/>
      </rPr>
      <t>产业发展</t>
    </r>
    <r>
      <rPr>
        <sz val="11"/>
        <rFont val="Courier New"/>
        <charset val="134"/>
      </rPr>
      <t>_</t>
    </r>
    <r>
      <rPr>
        <sz val="11"/>
        <rFont val="宋体"/>
        <charset val="134"/>
      </rPr>
      <t>金融保险配套项目</t>
    </r>
    <r>
      <rPr>
        <sz val="11"/>
        <rFont val="Courier New"/>
        <charset val="134"/>
      </rPr>
      <t>_</t>
    </r>
    <r>
      <rPr>
        <sz val="11"/>
        <rFont val="宋体"/>
        <charset val="134"/>
      </rPr>
      <t>元江县</t>
    </r>
    <r>
      <rPr>
        <sz val="11"/>
        <rFont val="Courier New"/>
        <charset val="134"/>
      </rPr>
      <t>2024</t>
    </r>
    <r>
      <rPr>
        <sz val="11"/>
        <rFont val="宋体"/>
        <charset val="134"/>
      </rPr>
      <t>年上半年脱贫小额信贷贴息项目</t>
    </r>
  </si>
  <si>
    <t>追补2023年第四季度脱贫小额信贷贴息资金40.27万元，支付2024年上半年脱贫小额信贷贴息。</t>
  </si>
  <si>
    <t>其他，带动生产，帮助产销对接</t>
  </si>
  <si>
    <r>
      <rPr>
        <sz val="11"/>
        <rFont val="宋体"/>
        <charset val="134"/>
      </rPr>
      <t>元江哈尼族彝族傣族自治县</t>
    </r>
    <r>
      <rPr>
        <sz val="11"/>
        <rFont val="Courier New"/>
        <charset val="134"/>
      </rPr>
      <t>_</t>
    </r>
    <r>
      <rPr>
        <sz val="11"/>
        <rFont val="宋体"/>
        <charset val="134"/>
      </rPr>
      <t>产业发展</t>
    </r>
    <r>
      <rPr>
        <sz val="11"/>
        <rFont val="Courier New"/>
        <charset val="134"/>
      </rPr>
      <t>_</t>
    </r>
    <r>
      <rPr>
        <sz val="11"/>
        <rFont val="宋体"/>
        <charset val="134"/>
      </rPr>
      <t>金融保险配套项目</t>
    </r>
    <r>
      <rPr>
        <sz val="11"/>
        <rFont val="Courier New"/>
        <charset val="134"/>
      </rPr>
      <t>_</t>
    </r>
    <r>
      <rPr>
        <sz val="11"/>
        <rFont val="宋体"/>
        <charset val="134"/>
      </rPr>
      <t>元江县</t>
    </r>
    <r>
      <rPr>
        <sz val="11"/>
        <rFont val="Courier New"/>
        <charset val="134"/>
      </rPr>
      <t>2024</t>
    </r>
    <r>
      <rPr>
        <sz val="11"/>
        <rFont val="宋体"/>
        <charset val="134"/>
      </rPr>
      <t>年脱贫小额信贷贴息项目（追补）</t>
    </r>
  </si>
  <si>
    <t>追补2024年脱贫小额信贷贴息资金。</t>
  </si>
  <si>
    <t>澧江街道</t>
  </si>
  <si>
    <t>南昏村</t>
  </si>
  <si>
    <r>
      <rPr>
        <sz val="11"/>
        <rFont val="宋体"/>
        <charset val="134"/>
      </rPr>
      <t>元江哈尼族彝族傣族自治县</t>
    </r>
    <r>
      <rPr>
        <sz val="11"/>
        <rFont val="Courier New"/>
        <charset val="134"/>
      </rPr>
      <t>-</t>
    </r>
    <r>
      <rPr>
        <sz val="11"/>
        <rFont val="宋体"/>
        <charset val="134"/>
      </rPr>
      <t>澧江街道</t>
    </r>
    <r>
      <rPr>
        <sz val="11"/>
        <rFont val="Courier New"/>
        <charset val="134"/>
      </rPr>
      <t>_</t>
    </r>
    <r>
      <rPr>
        <sz val="11"/>
        <rFont val="宋体"/>
        <charset val="134"/>
      </rPr>
      <t>产业发展</t>
    </r>
    <r>
      <rPr>
        <sz val="11"/>
        <rFont val="Courier New"/>
        <charset val="134"/>
      </rPr>
      <t>_</t>
    </r>
    <r>
      <rPr>
        <sz val="11"/>
        <rFont val="宋体"/>
        <charset val="134"/>
      </rPr>
      <t>金融保险配套项目</t>
    </r>
    <r>
      <rPr>
        <sz val="11"/>
        <rFont val="Courier New"/>
        <charset val="134"/>
      </rPr>
      <t>_</t>
    </r>
    <r>
      <rPr>
        <sz val="11"/>
        <rFont val="宋体"/>
        <charset val="134"/>
      </rPr>
      <t>元江县澧江街道</t>
    </r>
    <r>
      <rPr>
        <sz val="11"/>
        <rFont val="Courier New"/>
        <charset val="134"/>
      </rPr>
      <t>2024</t>
    </r>
    <r>
      <rPr>
        <sz val="11"/>
        <rFont val="宋体"/>
        <charset val="134"/>
      </rPr>
      <t>年中央财政以工代赈项目（主要种植香蕉、芒果、蔬菜等）</t>
    </r>
  </si>
  <si>
    <t>建设澧江街道南昏村委会蔬菜种植基础设施，其中：蓄水池建设（100m³）10个、管网13.85km、生产道路（机耕路）10km。</t>
  </si>
  <si>
    <t>截至目前完成90%</t>
  </si>
  <si>
    <t>带动生产，就业务工</t>
  </si>
  <si>
    <t>澧江街道办事处</t>
  </si>
  <si>
    <t>温春荣</t>
  </si>
  <si>
    <t>龙潭社区</t>
  </si>
  <si>
    <r>
      <rPr>
        <sz val="11"/>
        <rFont val="宋体"/>
        <charset val="134"/>
      </rPr>
      <t>元江哈尼族彝族傣族自治县</t>
    </r>
    <r>
      <rPr>
        <sz val="11"/>
        <rFont val="Courier New"/>
        <charset val="134"/>
      </rPr>
      <t>-</t>
    </r>
    <r>
      <rPr>
        <sz val="11"/>
        <rFont val="宋体"/>
        <charset val="134"/>
      </rPr>
      <t>澧江街道</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元江县澧江街道龙潭社区都朗小组民族村寨旅游提升项目</t>
    </r>
  </si>
  <si>
    <t>建设排洪沟200米，产业发展道路300米，村内环境卫生整治；热带果树种植100棵。</t>
  </si>
  <si>
    <t>带动生产，其他</t>
  </si>
  <si>
    <t>红侨社区</t>
  </si>
  <si>
    <r>
      <rPr>
        <sz val="11"/>
        <rFont val="宋体"/>
        <charset val="134"/>
      </rPr>
      <t>元江哈尼族彝族傣族自治县</t>
    </r>
    <r>
      <rPr>
        <sz val="11"/>
        <rFont val="Courier New"/>
        <charset val="134"/>
      </rPr>
      <t>-</t>
    </r>
    <r>
      <rPr>
        <sz val="11"/>
        <rFont val="宋体"/>
        <charset val="134"/>
      </rPr>
      <t>澧江街道</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元江县澧江街道红侨社区红侨小组民族村寨旅游提升项目</t>
    </r>
  </si>
  <si>
    <t>建设休闲旅游活动场地建设，安全防护栏，“临违建”拆除，排水沟64米。</t>
  </si>
  <si>
    <t>元江哈尼族彝族傣族自治县-澧江街道_产业发展_加工流通项目_元江县澧江街道红侨社区老虎箐小组民族手工业融合创新发展项目</t>
  </si>
  <si>
    <t>建设场地，配置果干加工设备（果干烘干机5台，果干打包机2台，杀菌系统一套，水果清洗机2台，水果去皮机2台）。</t>
  </si>
  <si>
    <t>带动生产，资产入股，帮助产销对接</t>
  </si>
  <si>
    <r>
      <rPr>
        <sz val="11"/>
        <rFont val="宋体"/>
        <charset val="134"/>
      </rPr>
      <t>元江哈尼族彝族傣族自治县</t>
    </r>
    <r>
      <rPr>
        <sz val="11"/>
        <rFont val="Courier New"/>
        <charset val="134"/>
      </rPr>
      <t>-</t>
    </r>
    <r>
      <rPr>
        <sz val="11"/>
        <rFont val="宋体"/>
        <charset val="134"/>
      </rPr>
      <t>澧江街道</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元江县澧江街道龙潭社区都郎小组宜居宜业和美示范村项目（庭院内种植果树、蔬菜等）</t>
    </r>
  </si>
  <si>
    <t>建设灌溉沟渠、灌溉管网3km，庭院经济300㎡，活动场地建设300㎡等。</t>
  </si>
  <si>
    <t>南洒村</t>
  </si>
  <si>
    <r>
      <rPr>
        <sz val="11"/>
        <rFont val="宋体"/>
        <charset val="134"/>
      </rPr>
      <t>元江哈尼族彝族傣族自治县</t>
    </r>
    <r>
      <rPr>
        <sz val="11"/>
        <rFont val="Courier New"/>
        <charset val="134"/>
      </rPr>
      <t>-</t>
    </r>
    <r>
      <rPr>
        <sz val="11"/>
        <rFont val="宋体"/>
        <charset val="134"/>
      </rPr>
      <t>澧江街道</t>
    </r>
    <r>
      <rPr>
        <sz val="11"/>
        <rFont val="Courier New"/>
        <charset val="134"/>
      </rPr>
      <t>_</t>
    </r>
    <r>
      <rPr>
        <sz val="11"/>
        <rFont val="宋体"/>
        <charset val="134"/>
      </rPr>
      <t>产业发展</t>
    </r>
    <r>
      <rPr>
        <sz val="11"/>
        <rFont val="Courier New"/>
        <charset val="134"/>
      </rPr>
      <t>_</t>
    </r>
    <r>
      <rPr>
        <sz val="11"/>
        <rFont val="宋体"/>
        <charset val="134"/>
      </rPr>
      <t>高质量庭院经济</t>
    </r>
    <r>
      <rPr>
        <sz val="11"/>
        <rFont val="Courier New"/>
        <charset val="134"/>
      </rPr>
      <t>_</t>
    </r>
    <r>
      <rPr>
        <sz val="11"/>
        <rFont val="宋体"/>
        <charset val="134"/>
      </rPr>
      <t>元江县澧江街道南洒村旧寨组千万工程建设项目（庭院内种植果树、蔬菜等）</t>
    </r>
  </si>
  <si>
    <t>村内拆临拆违，人居环境整治、庭院经济植等。</t>
  </si>
  <si>
    <t>截至目前完成60%</t>
  </si>
  <si>
    <t>红河街道</t>
  </si>
  <si>
    <r>
      <rPr>
        <sz val="11"/>
        <rFont val="宋体"/>
        <charset val="134"/>
      </rPr>
      <t>元江哈尼族彝族傣族自治县</t>
    </r>
    <r>
      <rPr>
        <sz val="11"/>
        <rFont val="Courier New"/>
        <charset val="134"/>
      </rPr>
      <t>-</t>
    </r>
    <r>
      <rPr>
        <sz val="11"/>
        <rFont val="宋体"/>
        <charset val="134"/>
      </rPr>
      <t>红河街道</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元江县红河街道大白田组茉莉花产业基地配套建设</t>
    </r>
  </si>
  <si>
    <t>水沟修复及产业便道800m。</t>
  </si>
  <si>
    <t>邀标中</t>
  </si>
  <si>
    <t>其他，带动生产</t>
  </si>
  <si>
    <t>红河街道办事处</t>
  </si>
  <si>
    <t>许庆</t>
  </si>
  <si>
    <t>兴元社区</t>
  </si>
  <si>
    <r>
      <rPr>
        <sz val="11"/>
        <rFont val="宋体"/>
        <charset val="134"/>
      </rPr>
      <t>元江哈尼族彝族傣族自治县</t>
    </r>
    <r>
      <rPr>
        <sz val="11"/>
        <rFont val="Courier New"/>
        <charset val="134"/>
      </rPr>
      <t>-</t>
    </r>
    <r>
      <rPr>
        <sz val="11"/>
        <rFont val="宋体"/>
        <charset val="134"/>
      </rPr>
      <t>红河街道</t>
    </r>
    <r>
      <rPr>
        <sz val="11"/>
        <rFont val="Courier New"/>
        <charset val="134"/>
      </rPr>
      <t>_</t>
    </r>
    <r>
      <rPr>
        <sz val="11"/>
        <rFont val="宋体"/>
        <charset val="134"/>
      </rPr>
      <t>产业发展</t>
    </r>
    <r>
      <rPr>
        <sz val="11"/>
        <rFont val="Courier New"/>
        <charset val="134"/>
      </rPr>
      <t>_</t>
    </r>
    <r>
      <rPr>
        <sz val="11"/>
        <rFont val="宋体"/>
        <charset val="134"/>
      </rPr>
      <t>高质量庭院经济</t>
    </r>
    <r>
      <rPr>
        <sz val="11"/>
        <rFont val="Courier New"/>
        <charset val="134"/>
      </rPr>
      <t>_</t>
    </r>
    <r>
      <rPr>
        <sz val="11"/>
        <rFont val="宋体"/>
        <charset val="134"/>
      </rPr>
      <t>元江县红河街道兴元社区团树组千万工程建设项目（庭院内种植果树、蔬菜等）</t>
    </r>
  </si>
  <si>
    <t>村内雨污分离改造，拆临拆违，农房功能提升，庭院经济植入，人居环境风貌改造。</t>
  </si>
  <si>
    <t>甘庄街道</t>
  </si>
  <si>
    <t>路通村</t>
  </si>
  <si>
    <r>
      <rPr>
        <sz val="11"/>
        <rFont val="宋体"/>
        <charset val="134"/>
      </rPr>
      <t>元江哈尼族彝族傣族自治县</t>
    </r>
    <r>
      <rPr>
        <sz val="11"/>
        <rFont val="Courier New"/>
        <charset val="134"/>
      </rPr>
      <t>-</t>
    </r>
    <r>
      <rPr>
        <sz val="11"/>
        <rFont val="宋体"/>
        <charset val="134"/>
      </rPr>
      <t>甘庄街道</t>
    </r>
    <r>
      <rPr>
        <sz val="11"/>
        <rFont val="Courier New"/>
        <charset val="134"/>
      </rPr>
      <t>_</t>
    </r>
    <r>
      <rPr>
        <sz val="11"/>
        <rFont val="宋体"/>
        <charset val="134"/>
      </rPr>
      <t>产业发展</t>
    </r>
    <r>
      <rPr>
        <sz val="11"/>
        <rFont val="Courier New"/>
        <charset val="134"/>
      </rPr>
      <t>_</t>
    </r>
    <r>
      <rPr>
        <sz val="11"/>
        <rFont val="宋体"/>
        <charset val="134"/>
      </rPr>
      <t>高质量庭院经济</t>
    </r>
    <r>
      <rPr>
        <sz val="11"/>
        <rFont val="Courier New"/>
        <charset val="134"/>
      </rPr>
      <t>_</t>
    </r>
    <r>
      <rPr>
        <sz val="11"/>
        <rFont val="宋体"/>
        <charset val="134"/>
      </rPr>
      <t>元江县甘庄街道路通村三家组宜居宜业和美示范村建设项目（庭院内种植果树、蔬菜等）</t>
    </r>
  </si>
  <si>
    <t>盘活集体资产497平方米（原铸牢中华民族共同体意识群众教育馆，优化加入诗歌、民歌、农村旅游产业用房等功能），建设人居环境整治，村内场地、道路硬化1800平方米、毛石挡墙500立方米、两污处理等。</t>
  </si>
  <si>
    <t>截至目前完成80.81%</t>
  </si>
  <si>
    <t>资产入股，其他</t>
  </si>
  <si>
    <t>甘庄街道办事处</t>
  </si>
  <si>
    <t>史颢郡</t>
  </si>
  <si>
    <t>青龙厂社区</t>
  </si>
  <si>
    <r>
      <rPr>
        <sz val="11"/>
        <rFont val="宋体"/>
        <charset val="134"/>
      </rPr>
      <t>元江哈尼族彝族傣族自治县</t>
    </r>
    <r>
      <rPr>
        <sz val="11"/>
        <rFont val="Courier New"/>
        <charset val="134"/>
      </rPr>
      <t>-</t>
    </r>
    <r>
      <rPr>
        <sz val="11"/>
        <rFont val="宋体"/>
        <charset val="134"/>
      </rPr>
      <t>甘庄街道</t>
    </r>
    <r>
      <rPr>
        <sz val="11"/>
        <rFont val="Courier New"/>
        <charset val="134"/>
      </rPr>
      <t>_</t>
    </r>
    <r>
      <rPr>
        <sz val="11"/>
        <rFont val="宋体"/>
        <charset val="134"/>
      </rPr>
      <t>产业发展</t>
    </r>
    <r>
      <rPr>
        <sz val="11"/>
        <rFont val="Courier New"/>
        <charset val="134"/>
      </rPr>
      <t>_</t>
    </r>
    <r>
      <rPr>
        <sz val="11"/>
        <rFont val="宋体"/>
        <charset val="134"/>
      </rPr>
      <t>高质量庭院经济</t>
    </r>
    <r>
      <rPr>
        <sz val="11"/>
        <rFont val="Courier New"/>
        <charset val="134"/>
      </rPr>
      <t>_</t>
    </r>
    <r>
      <rPr>
        <sz val="11"/>
        <rFont val="宋体"/>
        <charset val="134"/>
      </rPr>
      <t>元江县甘庄街道青龙厂社区青龙厂小组民族村寨旅游提升项目</t>
    </r>
  </si>
  <si>
    <t>盘活闲置资产：修缮原青龙场职工宿舍1200平方米。</t>
  </si>
  <si>
    <t>其他，资产入股</t>
  </si>
  <si>
    <t>因远镇</t>
  </si>
  <si>
    <t>都贵村</t>
  </si>
  <si>
    <r>
      <rPr>
        <sz val="11"/>
        <rFont val="宋体"/>
        <charset val="134"/>
      </rPr>
      <t>元江哈尼族彝族傣族自治县</t>
    </r>
    <r>
      <rPr>
        <sz val="11"/>
        <rFont val="Courier New"/>
        <charset val="134"/>
      </rPr>
      <t>-</t>
    </r>
    <r>
      <rPr>
        <sz val="11"/>
        <rFont val="宋体"/>
        <charset val="134"/>
      </rPr>
      <t>因远镇</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元江县因远镇都贵村蔬菜产业及管网配套设施建设项目</t>
    </r>
  </si>
  <si>
    <t>发展蔬菜产业示范1060亩。建设机耕路(3.5m宽)8km，引水管网(国标PE管40-50mm)11km，蓄水池(100m³)1个，蓄水池(50m³)15个，盘活哈浦集体资产。</t>
  </si>
  <si>
    <t>截至目前完成95%</t>
  </si>
  <si>
    <t>因远镇人民政府</t>
  </si>
  <si>
    <t>白璟松</t>
  </si>
  <si>
    <r>
      <rPr>
        <sz val="11"/>
        <rFont val="宋体"/>
        <charset val="134"/>
      </rPr>
      <t>元江哈尼族彝族傣族自治县</t>
    </r>
    <r>
      <rPr>
        <sz val="11"/>
        <rFont val="Courier New"/>
        <charset val="134"/>
      </rPr>
      <t>-</t>
    </r>
    <r>
      <rPr>
        <sz val="11"/>
        <rFont val="宋体"/>
        <charset val="134"/>
      </rPr>
      <t>因远镇</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元江县因远镇都贵村哈浦小组易地扶贫搬迁安置点产业配套基础设施建设项目</t>
    </r>
  </si>
  <si>
    <t>1.农产品交易棚：平整场地850平方米、挖一般土方170立方米；水泥场地硬化850平方米；钢结构大棚850平方米；2.基础设施工程：新建排水沟350米、沟道盖板30米、8米高低臂太阳能路灯20套，水泥混凝土路面200平方米。</t>
  </si>
  <si>
    <t>曼来镇</t>
  </si>
  <si>
    <t>曼来镇,韩家寨村</t>
  </si>
  <si>
    <r>
      <rPr>
        <sz val="11"/>
        <rFont val="宋体"/>
        <charset val="134"/>
      </rPr>
      <t>元江哈尼族彝族傣族自治县</t>
    </r>
    <r>
      <rPr>
        <sz val="11"/>
        <rFont val="Courier New"/>
        <charset val="134"/>
      </rPr>
      <t>-</t>
    </r>
    <r>
      <rPr>
        <sz val="11"/>
        <rFont val="宋体"/>
        <charset val="134"/>
      </rPr>
      <t>曼来镇</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元江县曼来镇韩家寨村委会土哈小组内基础设施建设项目（完善农产品交易设施、盘活原有资产等）</t>
    </r>
  </si>
  <si>
    <t>建设产业道路及入户道路2650米，排水沟2160米、沟盖板600米，混凝土挡墙320立方，太阳能路灯15盏，人饮管道改迁920m，化粪池4座，公厕1座，浆切石挡墙200立方，沉砂池20座等。</t>
  </si>
  <si>
    <t>截至目前完成82%</t>
  </si>
  <si>
    <t>曼来镇人民政府</t>
  </si>
  <si>
    <t>蔡浩然</t>
  </si>
  <si>
    <t>曼来镇,旦弓村</t>
  </si>
  <si>
    <r>
      <rPr>
        <sz val="11"/>
        <rFont val="宋体"/>
        <charset val="134"/>
      </rPr>
      <t>元江哈尼族彝族傣族自治县</t>
    </r>
    <r>
      <rPr>
        <sz val="11"/>
        <rFont val="Courier New"/>
        <charset val="134"/>
      </rPr>
      <t>-</t>
    </r>
    <r>
      <rPr>
        <sz val="11"/>
        <rFont val="宋体"/>
        <charset val="134"/>
      </rPr>
      <t>曼来镇</t>
    </r>
    <r>
      <rPr>
        <sz val="11"/>
        <rFont val="Courier New"/>
        <charset val="134"/>
      </rPr>
      <t>_</t>
    </r>
    <r>
      <rPr>
        <sz val="11"/>
        <rFont val="宋体"/>
        <charset val="134"/>
      </rPr>
      <t>产业发展</t>
    </r>
    <r>
      <rPr>
        <sz val="11"/>
        <rFont val="Courier New"/>
        <charset val="134"/>
      </rPr>
      <t>_</t>
    </r>
    <r>
      <rPr>
        <sz val="11"/>
        <rFont val="宋体"/>
        <charset val="134"/>
      </rPr>
      <t>新型农村集体经济发展项目</t>
    </r>
    <r>
      <rPr>
        <sz val="11"/>
        <rFont val="Courier New"/>
        <charset val="134"/>
      </rPr>
      <t>_</t>
    </r>
    <r>
      <rPr>
        <sz val="11"/>
        <rFont val="宋体"/>
        <charset val="134"/>
      </rPr>
      <t>元江县曼来镇旦弓村发展新型农村集体经济项目</t>
    </r>
  </si>
  <si>
    <t>建设密闭式热泵电能烤房，资金变资产，资产变股金，入股于县政府平台公司，发展壮大村集体经济。</t>
  </si>
  <si>
    <t>资产入股，收益分红</t>
  </si>
  <si>
    <t>中共元江县委组织部</t>
  </si>
  <si>
    <t>封屹</t>
  </si>
  <si>
    <t>羊街乡</t>
  </si>
  <si>
    <t>垤霞村</t>
  </si>
  <si>
    <r>
      <rPr>
        <sz val="11"/>
        <rFont val="宋体"/>
        <charset val="134"/>
      </rPr>
      <t>元江哈尼族彝族傣族自治县</t>
    </r>
    <r>
      <rPr>
        <sz val="11"/>
        <rFont val="Courier New"/>
        <charset val="134"/>
      </rPr>
      <t>-</t>
    </r>
    <r>
      <rPr>
        <sz val="11"/>
        <rFont val="宋体"/>
        <charset val="134"/>
      </rPr>
      <t>羊街乡</t>
    </r>
    <r>
      <rPr>
        <sz val="11"/>
        <rFont val="Courier New"/>
        <charset val="134"/>
      </rPr>
      <t>_</t>
    </r>
    <r>
      <rPr>
        <sz val="11"/>
        <rFont val="宋体"/>
        <charset val="134"/>
      </rPr>
      <t>产业发展</t>
    </r>
    <r>
      <rPr>
        <sz val="11"/>
        <rFont val="Courier New"/>
        <charset val="134"/>
      </rPr>
      <t>_</t>
    </r>
    <r>
      <rPr>
        <sz val="11"/>
        <rFont val="宋体"/>
        <charset val="134"/>
      </rPr>
      <t>高质量庭院经济</t>
    </r>
    <r>
      <rPr>
        <sz val="11"/>
        <rFont val="Courier New"/>
        <charset val="134"/>
      </rPr>
      <t>_</t>
    </r>
    <r>
      <rPr>
        <sz val="11"/>
        <rFont val="宋体"/>
        <charset val="134"/>
      </rPr>
      <t>元江县羊街乡垤霞村水龙组民族团结进步示范村建设项目（完善产区机耕路、排水系统等）</t>
    </r>
  </si>
  <si>
    <t>建设水龙连接依垤后山产业发展道路硬化及附属设施建设1.15km;村内道路硬化建设及附属设施建设365m.</t>
  </si>
  <si>
    <t>截至目前完成97%</t>
  </si>
  <si>
    <t>羊街乡人民政府</t>
  </si>
  <si>
    <t>李根</t>
  </si>
  <si>
    <t>坝木村</t>
  </si>
  <si>
    <r>
      <rPr>
        <sz val="11"/>
        <rFont val="宋体"/>
        <charset val="134"/>
      </rPr>
      <t>元江哈尼族彝族傣族自治县</t>
    </r>
    <r>
      <rPr>
        <sz val="11"/>
        <rFont val="Courier New"/>
        <charset val="134"/>
      </rPr>
      <t>_</t>
    </r>
    <r>
      <rPr>
        <sz val="11"/>
        <rFont val="宋体"/>
        <charset val="134"/>
      </rPr>
      <t>产业发展</t>
    </r>
    <r>
      <rPr>
        <sz val="11"/>
        <rFont val="Courier New"/>
        <charset val="134"/>
      </rPr>
      <t>_</t>
    </r>
    <r>
      <rPr>
        <sz val="11"/>
        <rFont val="宋体"/>
        <charset val="134"/>
      </rPr>
      <t>新型农村集体经济发展项目</t>
    </r>
    <r>
      <rPr>
        <sz val="11"/>
        <rFont val="Courier New"/>
        <charset val="134"/>
      </rPr>
      <t>_</t>
    </r>
    <r>
      <rPr>
        <sz val="11"/>
        <rFont val="宋体"/>
        <charset val="134"/>
      </rPr>
      <t>元江县羊街乡坝木村发展新型农村集体经济项目</t>
    </r>
  </si>
  <si>
    <r>
      <rPr>
        <sz val="11"/>
        <rFont val="宋体"/>
        <charset val="134"/>
      </rPr>
      <t>元江哈尼族彝族傣族自治县</t>
    </r>
    <r>
      <rPr>
        <sz val="11"/>
        <rFont val="Courier New"/>
        <charset val="134"/>
      </rPr>
      <t>_</t>
    </r>
    <r>
      <rPr>
        <sz val="11"/>
        <rFont val="宋体"/>
        <charset val="134"/>
      </rPr>
      <t>产业发展</t>
    </r>
    <r>
      <rPr>
        <sz val="11"/>
        <rFont val="Courier New"/>
        <charset val="134"/>
      </rPr>
      <t>_</t>
    </r>
    <r>
      <rPr>
        <sz val="11"/>
        <rFont val="宋体"/>
        <charset val="134"/>
      </rPr>
      <t>新型农村集体经济发展项目</t>
    </r>
    <r>
      <rPr>
        <sz val="11"/>
        <rFont val="Courier New"/>
        <charset val="134"/>
      </rPr>
      <t>_</t>
    </r>
    <r>
      <rPr>
        <sz val="11"/>
        <rFont val="宋体"/>
        <charset val="134"/>
      </rPr>
      <t>元江县羊街乡垤霞村发展新型农村集体经济项目</t>
    </r>
  </si>
  <si>
    <t>那诺乡</t>
  </si>
  <si>
    <r>
      <rPr>
        <sz val="11"/>
        <rFont val="宋体"/>
        <charset val="134"/>
      </rPr>
      <t>元江哈尼族彝族傣族自治县</t>
    </r>
    <r>
      <rPr>
        <sz val="11"/>
        <rFont val="Courier New"/>
        <charset val="134"/>
      </rPr>
      <t>-</t>
    </r>
    <r>
      <rPr>
        <sz val="11"/>
        <rFont val="宋体"/>
        <charset val="134"/>
      </rPr>
      <t>那诺乡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元江县那诺乡浪树村塔埔、俄普小组产业发展及人居环境整治项目</t>
    </r>
  </si>
  <si>
    <t>建设产业配套设施灌溉沟渠500m，村内道路硬化及路面修复3500㎡，太阳能路灯20盏，活动场地建设200m²、垃圾箱10个、新建公厕2座等。</t>
  </si>
  <si>
    <t>截至目前完成96.77%</t>
  </si>
  <si>
    <t>那诺社区</t>
  </si>
  <si>
    <r>
      <rPr>
        <sz val="11"/>
        <rFont val="宋体"/>
        <charset val="134"/>
      </rPr>
      <t>元江哈尼族彝族傣族自治县</t>
    </r>
    <r>
      <rPr>
        <sz val="11"/>
        <rFont val="Courier New"/>
        <charset val="134"/>
      </rPr>
      <t>-</t>
    </r>
    <r>
      <rPr>
        <sz val="11"/>
        <rFont val="宋体"/>
        <charset val="134"/>
      </rPr>
      <t>那诺乡</t>
    </r>
    <r>
      <rPr>
        <sz val="11"/>
        <rFont val="Courier New"/>
        <charset val="134"/>
      </rPr>
      <t>_</t>
    </r>
    <r>
      <rPr>
        <sz val="11"/>
        <rFont val="宋体"/>
        <charset val="134"/>
      </rPr>
      <t>产业发展</t>
    </r>
    <r>
      <rPr>
        <sz val="11"/>
        <rFont val="Courier New"/>
        <charset val="134"/>
      </rPr>
      <t>_</t>
    </r>
    <r>
      <rPr>
        <sz val="11"/>
        <rFont val="宋体"/>
        <charset val="134"/>
      </rPr>
      <t>高质量庭院经济</t>
    </r>
    <r>
      <rPr>
        <sz val="11"/>
        <rFont val="Courier New"/>
        <charset val="134"/>
      </rPr>
      <t>_</t>
    </r>
    <r>
      <rPr>
        <sz val="11"/>
        <rFont val="宋体"/>
        <charset val="134"/>
      </rPr>
      <t>元江县那诺乡那诺社区那诺下寨组民族团结进步示范村建设项目（完善农产品交易设施等）</t>
    </r>
  </si>
  <si>
    <t>建设村内道路及挡墙护栏300m³，村内排水沟建设500m，改建公厕2座，雨污分离HDPE300波纹管400m、HDPE200波纹管200m、雨水箅子50个、检查井55座，民族文化彩绘上墙500m²，路灯安装10盏，修复灌溉沟渠500m，梯田道路铺设200m²等。</t>
  </si>
  <si>
    <t>那诺乡,打芒村</t>
  </si>
  <si>
    <r>
      <rPr>
        <sz val="11"/>
        <rFont val="宋体"/>
        <charset val="134"/>
      </rPr>
      <t>元江哈尼族彝族傣族自治县</t>
    </r>
    <r>
      <rPr>
        <sz val="11"/>
        <rFont val="Courier New"/>
        <charset val="134"/>
      </rPr>
      <t>-</t>
    </r>
    <r>
      <rPr>
        <sz val="11"/>
        <rFont val="宋体"/>
        <charset val="134"/>
      </rPr>
      <t>那诺乡</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元江县那诺乡打芒村给普一组、二组、哈波力组产业道路建设项目（以工代赈）（完善机耕路）</t>
    </r>
  </si>
  <si>
    <t>产业道路1.3km，路基宽度3.5-4m，C20厚20cm，路面排水沟1.3km。</t>
  </si>
  <si>
    <t>截至目前完成92.33%</t>
  </si>
  <si>
    <t>带动生产，土地流转</t>
  </si>
  <si>
    <t>那诺乡人民政府</t>
  </si>
  <si>
    <t>白婕</t>
  </si>
  <si>
    <t>打芒村</t>
  </si>
  <si>
    <r>
      <rPr>
        <sz val="11"/>
        <rFont val="宋体"/>
        <charset val="134"/>
      </rPr>
      <t>元江哈尼族彝族傣族自治县</t>
    </r>
    <r>
      <rPr>
        <sz val="11"/>
        <rFont val="Courier New"/>
        <charset val="134"/>
      </rPr>
      <t>-</t>
    </r>
    <r>
      <rPr>
        <sz val="11"/>
        <rFont val="宋体"/>
        <charset val="134"/>
      </rPr>
      <t>那诺乡</t>
    </r>
    <r>
      <rPr>
        <sz val="11"/>
        <rFont val="Courier New"/>
        <charset val="134"/>
      </rPr>
      <t>_</t>
    </r>
    <r>
      <rPr>
        <sz val="11"/>
        <rFont val="宋体"/>
        <charset val="134"/>
      </rPr>
      <t>产业发展</t>
    </r>
    <r>
      <rPr>
        <sz val="11"/>
        <rFont val="Courier New"/>
        <charset val="134"/>
      </rPr>
      <t>_</t>
    </r>
    <r>
      <rPr>
        <sz val="11"/>
        <rFont val="宋体"/>
        <charset val="134"/>
      </rPr>
      <t>新型农村集体经济发展项目</t>
    </r>
    <r>
      <rPr>
        <sz val="11"/>
        <rFont val="Courier New"/>
        <charset val="134"/>
      </rPr>
      <t>_</t>
    </r>
    <r>
      <rPr>
        <sz val="11"/>
        <rFont val="宋体"/>
        <charset val="134"/>
      </rPr>
      <t>元江县那诺乡打芒村发展新型农村集体经济项目</t>
    </r>
  </si>
  <si>
    <t>哈施村</t>
  </si>
  <si>
    <r>
      <rPr>
        <sz val="11"/>
        <rFont val="宋体"/>
        <charset val="134"/>
      </rPr>
      <t>元江哈尼族彝族傣族自治县</t>
    </r>
    <r>
      <rPr>
        <sz val="11"/>
        <rFont val="Courier New"/>
        <charset val="134"/>
      </rPr>
      <t>-</t>
    </r>
    <r>
      <rPr>
        <sz val="11"/>
        <rFont val="宋体"/>
        <charset val="134"/>
      </rPr>
      <t>那诺乡</t>
    </r>
    <r>
      <rPr>
        <sz val="11"/>
        <rFont val="Courier New"/>
        <charset val="134"/>
      </rPr>
      <t>_</t>
    </r>
    <r>
      <rPr>
        <sz val="11"/>
        <rFont val="宋体"/>
        <charset val="134"/>
      </rPr>
      <t>产业发展</t>
    </r>
    <r>
      <rPr>
        <sz val="11"/>
        <rFont val="Courier New"/>
        <charset val="134"/>
      </rPr>
      <t>_</t>
    </r>
    <r>
      <rPr>
        <sz val="11"/>
        <rFont val="宋体"/>
        <charset val="134"/>
      </rPr>
      <t>新型农村集体经济发展项目</t>
    </r>
    <r>
      <rPr>
        <sz val="11"/>
        <rFont val="Courier New"/>
        <charset val="134"/>
      </rPr>
      <t>_</t>
    </r>
    <r>
      <rPr>
        <sz val="11"/>
        <rFont val="宋体"/>
        <charset val="134"/>
      </rPr>
      <t>元江县那诺乡哈施村发展新型农村集体经济项目</t>
    </r>
  </si>
  <si>
    <t>洼垤乡</t>
  </si>
  <si>
    <t>尼白村</t>
  </si>
  <si>
    <r>
      <rPr>
        <sz val="11"/>
        <rFont val="宋体"/>
        <charset val="134"/>
      </rPr>
      <t>元江哈尼族彝族傣族自治县</t>
    </r>
    <r>
      <rPr>
        <sz val="11"/>
        <rFont val="Courier New"/>
        <charset val="134"/>
      </rPr>
      <t>-</t>
    </r>
    <r>
      <rPr>
        <sz val="11"/>
        <rFont val="宋体"/>
        <charset val="134"/>
      </rPr>
      <t>洼垤乡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元江县洼垤乡尼白村委会都堵小组村内整治及生猪产业发展项目</t>
    </r>
  </si>
  <si>
    <t>一、生猪养殖基建工程：（二）养殖基建：1.猪舍建设1000㎡；2.猪圈上鸡舍建设400㎡；3.猪圈内给水镀锌钢管280m；4.照明（太阳能路灯10盏；5.养殖区公共场地硬化700㎡；6.猪圈厌氧池1座；7.猪圈排污沟500m等其他附属工程；
二、村内设施工程：（一）村貌提升项目：1.拆除空房、闲房、乱搭乱建、杂物及砼地板拆除3000㎡；2.村内池塘护栏改造207m；3.道路硬化1600㎡；4.太阳能路灯30盏（挂壁式）；5.垃圾池（4m×4m）2座等；（二）废污治理项目：1.排污检查井25座；2.HDPE双壁波纹管De110排污420m；3.HDPE钢带增强管De200排污300m；4.HDPE钢带增强管De350排污340m。</t>
  </si>
  <si>
    <t>截至目前完成89%</t>
  </si>
  <si>
    <t>带动生产，帮助产销对接</t>
  </si>
  <si>
    <t>洼垤乡人民政府</t>
  </si>
  <si>
    <t>杨杰</t>
  </si>
  <si>
    <r>
      <rPr>
        <sz val="11"/>
        <rFont val="宋体"/>
        <charset val="134"/>
      </rPr>
      <t>元江哈尼族彝族傣族自治县</t>
    </r>
    <r>
      <rPr>
        <sz val="11"/>
        <rFont val="Courier New"/>
        <charset val="134"/>
      </rPr>
      <t>-</t>
    </r>
    <r>
      <rPr>
        <sz val="11"/>
        <rFont val="宋体"/>
        <charset val="134"/>
      </rPr>
      <t>洼垤乡</t>
    </r>
    <r>
      <rPr>
        <sz val="11"/>
        <rFont val="Courier New"/>
        <charset val="134"/>
      </rPr>
      <t>_</t>
    </r>
    <r>
      <rPr>
        <sz val="11"/>
        <rFont val="宋体"/>
        <charset val="134"/>
      </rPr>
      <t>产业发展</t>
    </r>
    <r>
      <rPr>
        <sz val="11"/>
        <rFont val="Courier New"/>
        <charset val="134"/>
      </rPr>
      <t>_</t>
    </r>
    <r>
      <rPr>
        <sz val="11"/>
        <rFont val="宋体"/>
        <charset val="134"/>
      </rPr>
      <t>产业服务支撑项目</t>
    </r>
    <r>
      <rPr>
        <sz val="11"/>
        <rFont val="Courier New"/>
        <charset val="134"/>
      </rPr>
      <t>_</t>
    </r>
    <r>
      <rPr>
        <sz val="11"/>
        <rFont val="宋体"/>
        <charset val="134"/>
      </rPr>
      <t>元江县洼垤乡尼白村发展新型农村集体经济项目</t>
    </r>
  </si>
  <si>
    <t>咪哩乡</t>
  </si>
  <si>
    <t>咪哩社区</t>
  </si>
  <si>
    <r>
      <rPr>
        <sz val="11"/>
        <rFont val="宋体"/>
        <charset val="134"/>
      </rPr>
      <t>元江哈尼族彝族傣族自治县</t>
    </r>
    <r>
      <rPr>
        <sz val="11"/>
        <rFont val="Courier New"/>
        <charset val="134"/>
      </rPr>
      <t>-</t>
    </r>
    <r>
      <rPr>
        <sz val="11"/>
        <rFont val="宋体"/>
        <charset val="134"/>
      </rPr>
      <t>咪哩乡</t>
    </r>
    <r>
      <rPr>
        <sz val="11"/>
        <rFont val="Courier New"/>
        <charset val="134"/>
      </rPr>
      <t>_</t>
    </r>
    <r>
      <rPr>
        <sz val="11"/>
        <rFont val="宋体"/>
        <charset val="134"/>
      </rPr>
      <t>产业发展</t>
    </r>
    <r>
      <rPr>
        <sz val="11"/>
        <rFont val="Courier New"/>
        <charset val="134"/>
      </rPr>
      <t>_</t>
    </r>
    <r>
      <rPr>
        <sz val="11"/>
        <rFont val="宋体"/>
        <charset val="134"/>
      </rPr>
      <t>加工流通项目</t>
    </r>
    <r>
      <rPr>
        <sz val="11"/>
        <rFont val="Courier New"/>
        <charset val="134"/>
      </rPr>
      <t>_</t>
    </r>
    <r>
      <rPr>
        <sz val="11"/>
        <rFont val="宋体"/>
        <charset val="134"/>
      </rPr>
      <t>元江县咪哩乡咪哩社区新田小组产业发展及人居环境整治项目</t>
    </r>
  </si>
  <si>
    <t>建设果蔬交易市场硬化1200㎡，村内4米宽道路硬化382㎡，1-2米宽道路硬化1100㎡，挡墙121m³，安装防护栏45m，雨水沟加盖板300m，排污管1400m，氧化塘1座，小型污水过滤池1座，生活污水净化生态沟60米，村内公厕1座等。</t>
  </si>
  <si>
    <t>截至目前完成93.33%</t>
  </si>
  <si>
    <t>咪哩乡人民政府</t>
  </si>
  <si>
    <t>袁平</t>
  </si>
  <si>
    <t>甘岔村</t>
  </si>
  <si>
    <r>
      <rPr>
        <sz val="11"/>
        <rFont val="宋体"/>
        <charset val="134"/>
      </rPr>
      <t>元江哈尼族彝族傣族自治县</t>
    </r>
    <r>
      <rPr>
        <sz val="11"/>
        <rFont val="Courier New"/>
        <charset val="134"/>
      </rPr>
      <t>-</t>
    </r>
    <r>
      <rPr>
        <sz val="11"/>
        <rFont val="宋体"/>
        <charset val="134"/>
      </rPr>
      <t>咪哩乡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元江县咪哩乡岜梁集中安置区大鱼塘村</t>
    </r>
    <r>
      <rPr>
        <sz val="11"/>
        <rFont val="Courier New"/>
        <charset val="134"/>
      </rPr>
      <t>“</t>
    </r>
    <r>
      <rPr>
        <sz val="11"/>
        <rFont val="宋体"/>
        <charset val="134"/>
      </rPr>
      <t>补短板、促发展</t>
    </r>
    <r>
      <rPr>
        <sz val="11"/>
        <rFont val="Courier New"/>
        <charset val="134"/>
      </rPr>
      <t>”</t>
    </r>
    <r>
      <rPr>
        <sz val="11"/>
        <rFont val="宋体"/>
        <charset val="134"/>
      </rPr>
      <t>建设项目</t>
    </r>
  </si>
  <si>
    <t>DN40镀锌钢管输水管道15000m；新建3m³减压池3座；</t>
  </si>
  <si>
    <t>龙潭乡</t>
  </si>
  <si>
    <t>水可莫村</t>
  </si>
  <si>
    <r>
      <rPr>
        <sz val="11"/>
        <rFont val="宋体"/>
        <charset val="134"/>
      </rPr>
      <t>元江哈尼族彝族傣族自治县</t>
    </r>
    <r>
      <rPr>
        <sz val="11"/>
        <rFont val="Courier New"/>
        <charset val="134"/>
      </rPr>
      <t>-</t>
    </r>
    <r>
      <rPr>
        <sz val="11"/>
        <rFont val="宋体"/>
        <charset val="134"/>
      </rPr>
      <t>龙潭乡</t>
    </r>
    <r>
      <rPr>
        <sz val="11"/>
        <rFont val="Courier New"/>
        <charset val="134"/>
      </rPr>
      <t>_</t>
    </r>
    <r>
      <rPr>
        <sz val="11"/>
        <rFont val="宋体"/>
        <charset val="134"/>
      </rPr>
      <t>产业发展</t>
    </r>
    <r>
      <rPr>
        <sz val="11"/>
        <rFont val="Courier New"/>
        <charset val="134"/>
      </rPr>
      <t>_</t>
    </r>
    <r>
      <rPr>
        <sz val="11"/>
        <rFont val="宋体"/>
        <charset val="134"/>
      </rPr>
      <t>高质量庭院经济</t>
    </r>
    <r>
      <rPr>
        <sz val="11"/>
        <rFont val="Courier New"/>
        <charset val="134"/>
      </rPr>
      <t>_</t>
    </r>
    <r>
      <rPr>
        <sz val="11"/>
        <rFont val="宋体"/>
        <charset val="134"/>
      </rPr>
      <t>元江县龙潭乡水可莫村莫可代小组生猪养殖及配套设施建设项目</t>
    </r>
  </si>
  <si>
    <t>建设生猪养殖猪圈29间，化粪池1座及管网，排污沟1100米，氧化塘1座，安装太阳能路灯10盏等。</t>
  </si>
  <si>
    <t>龙潭乡人民政府</t>
  </si>
  <si>
    <t>杨晨</t>
  </si>
  <si>
    <t>二、就业项目</t>
  </si>
  <si>
    <r>
      <rPr>
        <sz val="11"/>
        <rFont val="宋体"/>
        <charset val="134"/>
      </rPr>
      <t>元江哈尼族彝族傣族自治县</t>
    </r>
    <r>
      <rPr>
        <sz val="11"/>
        <rFont val="Courier New"/>
        <charset val="134"/>
      </rPr>
      <t>_</t>
    </r>
    <r>
      <rPr>
        <sz val="11"/>
        <rFont val="宋体"/>
        <charset val="134"/>
      </rPr>
      <t>就业项目</t>
    </r>
    <r>
      <rPr>
        <sz val="11"/>
        <rFont val="Courier New"/>
        <charset val="134"/>
      </rPr>
      <t>_</t>
    </r>
    <r>
      <rPr>
        <sz val="11"/>
        <rFont val="宋体"/>
        <charset val="134"/>
      </rPr>
      <t>务工补助</t>
    </r>
    <r>
      <rPr>
        <sz val="11"/>
        <rFont val="Courier New"/>
        <charset val="134"/>
      </rPr>
      <t>_</t>
    </r>
    <r>
      <rPr>
        <sz val="11"/>
        <rFont val="宋体"/>
        <charset val="134"/>
      </rPr>
      <t>元江县</t>
    </r>
    <r>
      <rPr>
        <sz val="11"/>
        <rFont val="Courier New"/>
        <charset val="134"/>
      </rPr>
      <t>2024</t>
    </r>
    <r>
      <rPr>
        <sz val="11"/>
        <rFont val="宋体"/>
        <charset val="134"/>
      </rPr>
      <t>年第一季度脱贫劳动力跨省外出务工一次性交通补助项目</t>
    </r>
  </si>
  <si>
    <t>就业项目</t>
  </si>
  <si>
    <t>追补2023年未补助资金33万元，2024年第一季度脱贫劳动力跨省外出务工一次性交通补助费</t>
  </si>
  <si>
    <t>其他</t>
  </si>
  <si>
    <r>
      <rPr>
        <sz val="11"/>
        <rFont val="宋体"/>
        <charset val="134"/>
      </rPr>
      <t>元江哈尼族彝族傣族自治县_就业项目_务工补助_元江县</t>
    </r>
    <r>
      <rPr>
        <sz val="11"/>
        <rFont val="Courier New"/>
        <charset val="134"/>
      </rPr>
      <t>2024</t>
    </r>
    <r>
      <rPr>
        <sz val="11"/>
        <rFont val="宋体"/>
        <charset val="134"/>
      </rPr>
      <t>年第二批中央资金脱贫劳动力跨省外出务工一次性交通补助项目（调增）</t>
    </r>
  </si>
  <si>
    <t>1000人脱贫劳动力跨省外出务工一次性交通补助</t>
  </si>
  <si>
    <t>就业务工，其他</t>
  </si>
  <si>
    <t>钟皎</t>
  </si>
  <si>
    <r>
      <rPr>
        <sz val="11"/>
        <rFont val="宋体"/>
        <charset val="134"/>
      </rPr>
      <t>元江哈尼族彝族傣族自治县</t>
    </r>
    <r>
      <rPr>
        <sz val="11"/>
        <rFont val="Courier New"/>
        <charset val="134"/>
      </rPr>
      <t>_</t>
    </r>
    <r>
      <rPr>
        <sz val="11"/>
        <rFont val="宋体"/>
        <charset val="134"/>
      </rPr>
      <t>就业项目</t>
    </r>
    <r>
      <rPr>
        <sz val="11"/>
        <rFont val="Courier New"/>
        <charset val="134"/>
      </rPr>
      <t>_</t>
    </r>
    <r>
      <rPr>
        <sz val="11"/>
        <rFont val="宋体"/>
        <charset val="134"/>
      </rPr>
      <t>务工补助</t>
    </r>
    <r>
      <rPr>
        <sz val="11"/>
        <rFont val="Courier New"/>
        <charset val="134"/>
      </rPr>
      <t>_</t>
    </r>
    <r>
      <rPr>
        <sz val="11"/>
        <rFont val="宋体"/>
        <charset val="134"/>
      </rPr>
      <t>元江县</t>
    </r>
    <r>
      <rPr>
        <sz val="11"/>
        <rFont val="Courier New"/>
        <charset val="134"/>
      </rPr>
      <t>2024</t>
    </r>
    <r>
      <rPr>
        <sz val="11"/>
        <rFont val="宋体"/>
        <charset val="134"/>
      </rPr>
      <t>年第二、三季度脱贫劳动力跨省外出务工一次性交通补助项目</t>
    </r>
  </si>
  <si>
    <t>2024年第二、三季度脱贫劳动力跨省外出务工一次性交通补助资金</t>
  </si>
  <si>
    <r>
      <rPr>
        <sz val="11"/>
        <rFont val="宋体"/>
        <charset val="134"/>
      </rPr>
      <t>元江哈尼族彝族傣族自治县</t>
    </r>
    <r>
      <rPr>
        <sz val="11"/>
        <rFont val="Courier New"/>
        <charset val="134"/>
      </rPr>
      <t>_</t>
    </r>
    <r>
      <rPr>
        <sz val="11"/>
        <rFont val="宋体"/>
        <charset val="134"/>
      </rPr>
      <t>就业项目</t>
    </r>
    <r>
      <rPr>
        <sz val="11"/>
        <rFont val="Courier New"/>
        <charset val="134"/>
      </rPr>
      <t>_</t>
    </r>
    <r>
      <rPr>
        <sz val="11"/>
        <rFont val="宋体"/>
        <charset val="134"/>
      </rPr>
      <t>务工补助</t>
    </r>
    <r>
      <rPr>
        <sz val="11"/>
        <rFont val="Courier New"/>
        <charset val="134"/>
      </rPr>
      <t>_</t>
    </r>
    <r>
      <rPr>
        <sz val="11"/>
        <rFont val="宋体"/>
        <charset val="134"/>
      </rPr>
      <t>元江县</t>
    </r>
    <r>
      <rPr>
        <sz val="11"/>
        <rFont val="Courier New"/>
        <charset val="134"/>
      </rPr>
      <t>2024</t>
    </r>
    <r>
      <rPr>
        <sz val="11"/>
        <rFont val="宋体"/>
        <charset val="134"/>
      </rPr>
      <t>年第三季度脱贫劳动力跨省外出务工一次性交通补助项目</t>
    </r>
  </si>
  <si>
    <t>2024年第三季度脱贫劳动力跨省外出务工一次性交通补助资金。</t>
  </si>
  <si>
    <r>
      <rPr>
        <sz val="11"/>
        <rFont val="宋体"/>
        <charset val="134"/>
      </rPr>
      <t>元江哈尼族彝族傣族自治县</t>
    </r>
    <r>
      <rPr>
        <sz val="11"/>
        <rFont val="Courier New"/>
        <charset val="134"/>
      </rPr>
      <t>_</t>
    </r>
    <r>
      <rPr>
        <sz val="11"/>
        <rFont val="宋体"/>
        <charset val="134"/>
      </rPr>
      <t>就业项目</t>
    </r>
    <r>
      <rPr>
        <sz val="11"/>
        <rFont val="Courier New"/>
        <charset val="134"/>
      </rPr>
      <t>_</t>
    </r>
    <r>
      <rPr>
        <sz val="11"/>
        <rFont val="宋体"/>
        <charset val="134"/>
      </rPr>
      <t>务工补助</t>
    </r>
    <r>
      <rPr>
        <sz val="11"/>
        <rFont val="Courier New"/>
        <charset val="134"/>
      </rPr>
      <t>_</t>
    </r>
    <r>
      <rPr>
        <sz val="11"/>
        <rFont val="宋体"/>
        <charset val="134"/>
      </rPr>
      <t>元江县</t>
    </r>
    <r>
      <rPr>
        <sz val="11"/>
        <rFont val="Courier New"/>
        <charset val="134"/>
      </rPr>
      <t>2024</t>
    </r>
    <r>
      <rPr>
        <sz val="11"/>
        <rFont val="宋体"/>
        <charset val="134"/>
      </rPr>
      <t>年省级第三批资金脱贫劳动力跨省外出务工一次性交通补助项目</t>
    </r>
  </si>
  <si>
    <t>补助120人脱贫（监测）户劳动力跨省外出务工一次性交通费</t>
  </si>
  <si>
    <r>
      <rPr>
        <sz val="11"/>
        <rFont val="宋体"/>
        <charset val="134"/>
      </rPr>
      <t>元江哈尼族彝族傣族自治县</t>
    </r>
    <r>
      <rPr>
        <sz val="11"/>
        <rFont val="Courier New"/>
        <charset val="134"/>
      </rPr>
      <t>_</t>
    </r>
    <r>
      <rPr>
        <sz val="11"/>
        <rFont val="宋体"/>
        <charset val="134"/>
      </rPr>
      <t>就业项目</t>
    </r>
    <r>
      <rPr>
        <sz val="11"/>
        <rFont val="Courier New"/>
        <charset val="134"/>
      </rPr>
      <t>_</t>
    </r>
    <r>
      <rPr>
        <sz val="11"/>
        <rFont val="宋体"/>
        <charset val="134"/>
      </rPr>
      <t>公益性岗位</t>
    </r>
    <r>
      <rPr>
        <sz val="11"/>
        <rFont val="Courier New"/>
        <charset val="134"/>
      </rPr>
      <t>_</t>
    </r>
    <r>
      <rPr>
        <sz val="11"/>
        <rFont val="宋体"/>
        <charset val="134"/>
      </rPr>
      <t>元江县</t>
    </r>
    <r>
      <rPr>
        <sz val="11"/>
        <rFont val="Courier New"/>
        <charset val="134"/>
      </rPr>
      <t>2024</t>
    </r>
    <r>
      <rPr>
        <sz val="11"/>
        <rFont val="宋体"/>
        <charset val="134"/>
      </rPr>
      <t>年第一季度乡村公益性岗位项目</t>
    </r>
  </si>
  <si>
    <t>元江县2024年第一季度乡村公益性岗位工资</t>
  </si>
  <si>
    <t>就业务工</t>
  </si>
  <si>
    <r>
      <rPr>
        <sz val="11"/>
        <rFont val="宋体"/>
        <charset val="134"/>
      </rPr>
      <t>元江哈尼族彝族傣族自治县</t>
    </r>
    <r>
      <rPr>
        <sz val="11"/>
        <rFont val="Courier New"/>
        <charset val="134"/>
      </rPr>
      <t>_</t>
    </r>
    <r>
      <rPr>
        <sz val="11"/>
        <rFont val="宋体"/>
        <charset val="134"/>
      </rPr>
      <t>就业项目</t>
    </r>
    <r>
      <rPr>
        <sz val="11"/>
        <rFont val="Courier New"/>
        <charset val="134"/>
      </rPr>
      <t>_</t>
    </r>
    <r>
      <rPr>
        <sz val="11"/>
        <rFont val="宋体"/>
        <charset val="134"/>
      </rPr>
      <t>公益性岗位</t>
    </r>
    <r>
      <rPr>
        <sz val="11"/>
        <rFont val="Courier New"/>
        <charset val="134"/>
      </rPr>
      <t>_</t>
    </r>
    <r>
      <rPr>
        <sz val="11"/>
        <rFont val="宋体"/>
        <charset val="134"/>
      </rPr>
      <t>元江县</t>
    </r>
    <r>
      <rPr>
        <sz val="11"/>
        <rFont val="Courier New"/>
        <charset val="134"/>
      </rPr>
      <t>2024</t>
    </r>
    <r>
      <rPr>
        <sz val="11"/>
        <rFont val="宋体"/>
        <charset val="134"/>
      </rPr>
      <t>年第二、三、四季度乡村公益性岗位项目</t>
    </r>
  </si>
  <si>
    <t>支付2024年第二、三、四季度乡村公益性岗位工资</t>
  </si>
  <si>
    <t>截至目前完成66.67%</t>
  </si>
  <si>
    <t>三、乡村建设行动</t>
  </si>
  <si>
    <r>
      <rPr>
        <sz val="11"/>
        <rFont val="宋体"/>
        <charset val="134"/>
      </rPr>
      <t>元江哈尼族彝族傣族自治县</t>
    </r>
    <r>
      <rPr>
        <sz val="11"/>
        <rFont val="Courier New"/>
        <charset val="134"/>
      </rPr>
      <t>-</t>
    </r>
    <r>
      <rPr>
        <sz val="11"/>
        <rFont val="宋体"/>
        <charset val="134"/>
      </rPr>
      <t>红河街道</t>
    </r>
    <r>
      <rPr>
        <sz val="11"/>
        <rFont val="Courier New"/>
        <charset val="134"/>
      </rPr>
      <t>_</t>
    </r>
    <r>
      <rPr>
        <sz val="11"/>
        <rFont val="宋体"/>
        <charset val="134"/>
      </rPr>
      <t>乡村建设行动</t>
    </r>
    <r>
      <rPr>
        <sz val="11"/>
        <rFont val="Courier New"/>
        <charset val="134"/>
      </rPr>
      <t>_</t>
    </r>
    <r>
      <rPr>
        <sz val="11"/>
        <rFont val="宋体"/>
        <charset val="134"/>
      </rPr>
      <t>农村基础设施（含产业配套基础设施）</t>
    </r>
    <r>
      <rPr>
        <sz val="11"/>
        <rFont val="Courier New"/>
        <charset val="134"/>
      </rPr>
      <t>_</t>
    </r>
    <r>
      <rPr>
        <sz val="11"/>
        <rFont val="宋体"/>
        <charset val="134"/>
      </rPr>
      <t>元江县红河街道大水平社区那路小组人居环境整治项目</t>
    </r>
  </si>
  <si>
    <t>乡村建设行动</t>
  </si>
  <si>
    <t>建设村内活动场地800㎡场地平整开挖外运，采用天然砂10cm垫层，C25砼浇筑硬化（含切缝），雨污分800米采用75型排水管pvc，村内路灯15盏，三面光沟2千米，道路修复，盖板200m等基础设施。</t>
  </si>
  <si>
    <r>
      <rPr>
        <sz val="11"/>
        <rFont val="宋体"/>
        <charset val="134"/>
      </rPr>
      <t>元江哈尼族彝族傣族自治县</t>
    </r>
    <r>
      <rPr>
        <sz val="11"/>
        <rFont val="Courier New"/>
        <charset val="134"/>
      </rPr>
      <t>-</t>
    </r>
    <r>
      <rPr>
        <sz val="11"/>
        <rFont val="宋体"/>
        <charset val="134"/>
      </rPr>
      <t>因远镇</t>
    </r>
    <r>
      <rPr>
        <sz val="11"/>
        <rFont val="Courier New"/>
        <charset val="134"/>
      </rPr>
      <t>_</t>
    </r>
    <r>
      <rPr>
        <sz val="11"/>
        <rFont val="宋体"/>
        <charset val="134"/>
      </rPr>
      <t>产业发展</t>
    </r>
    <r>
      <rPr>
        <sz val="11"/>
        <rFont val="Courier New"/>
        <charset val="134"/>
      </rPr>
      <t>_</t>
    </r>
    <r>
      <rPr>
        <sz val="11"/>
        <rFont val="宋体"/>
        <charset val="134"/>
      </rPr>
      <t>高质量庭院经济</t>
    </r>
    <r>
      <rPr>
        <sz val="11"/>
        <rFont val="Courier New"/>
        <charset val="134"/>
      </rPr>
      <t>_</t>
    </r>
    <r>
      <rPr>
        <sz val="11"/>
        <rFont val="宋体"/>
        <charset val="134"/>
      </rPr>
      <t>元江县因远镇卡腊村三合寨小组民族团结进步示范村建设项目</t>
    </r>
  </si>
  <si>
    <t>建设村内场地硬化600㎡，村内道路硬化、扩宽1500米，垃圾池1座，垃圾箱6个，路灯20盏，排污沟300米，宣传栏2座，民族团结进步文化上墙150㎡，拆临拆违500㎡及整治工程100㎡等。</t>
  </si>
  <si>
    <r>
      <rPr>
        <sz val="11"/>
        <rFont val="宋体"/>
        <charset val="134"/>
      </rPr>
      <t>元江哈尼族彝族傣族自治县</t>
    </r>
    <r>
      <rPr>
        <sz val="11"/>
        <rFont val="Courier New"/>
        <charset val="134"/>
      </rPr>
      <t>-</t>
    </r>
    <r>
      <rPr>
        <sz val="11"/>
        <rFont val="宋体"/>
        <charset val="134"/>
      </rPr>
      <t>羊街乡</t>
    </r>
    <r>
      <rPr>
        <sz val="11"/>
        <rFont val="Courier New"/>
        <charset val="134"/>
      </rPr>
      <t>_</t>
    </r>
    <r>
      <rPr>
        <sz val="11"/>
        <rFont val="宋体"/>
        <charset val="134"/>
      </rPr>
      <t>产业发展</t>
    </r>
    <r>
      <rPr>
        <sz val="11"/>
        <rFont val="Courier New"/>
        <charset val="134"/>
      </rPr>
      <t>_</t>
    </r>
    <r>
      <rPr>
        <sz val="11"/>
        <rFont val="宋体"/>
        <charset val="134"/>
      </rPr>
      <t>配套设施项目</t>
    </r>
    <r>
      <rPr>
        <sz val="11"/>
        <rFont val="Courier New"/>
        <charset val="134"/>
      </rPr>
      <t>_</t>
    </r>
    <r>
      <rPr>
        <sz val="11"/>
        <rFont val="宋体"/>
        <charset val="134"/>
      </rPr>
      <t>元江县羊街乡垤霞村委会水龙组人居环境整治项目</t>
    </r>
  </si>
  <si>
    <t>建设村内巷道及人行道硬化2.6km，村内主道硬化376.9m，村内雨污分流排水沟建设3.1km，小平台场地平整52㎡，太阳能路灯10盏,附属挡墙327m³等</t>
  </si>
  <si>
    <t>截至目前完成86.67%</t>
  </si>
  <si>
    <r>
      <rPr>
        <sz val="11"/>
        <rFont val="宋体"/>
        <charset val="134"/>
      </rPr>
      <t>元江哈尼族彝族傣族自治县</t>
    </r>
    <r>
      <rPr>
        <sz val="11"/>
        <rFont val="Courier New"/>
        <charset val="134"/>
      </rPr>
      <t>-</t>
    </r>
    <r>
      <rPr>
        <sz val="11"/>
        <rFont val="宋体"/>
        <charset val="134"/>
      </rPr>
      <t>洼垤乡</t>
    </r>
    <r>
      <rPr>
        <sz val="11"/>
        <rFont val="Courier New"/>
        <charset val="134"/>
      </rPr>
      <t>_</t>
    </r>
    <r>
      <rPr>
        <sz val="11"/>
        <rFont val="宋体"/>
        <charset val="134"/>
      </rPr>
      <t>产业发展</t>
    </r>
    <r>
      <rPr>
        <sz val="11"/>
        <rFont val="Courier New"/>
        <charset val="134"/>
      </rPr>
      <t>_</t>
    </r>
    <r>
      <rPr>
        <sz val="11"/>
        <rFont val="宋体"/>
        <charset val="134"/>
      </rPr>
      <t>生产项目</t>
    </r>
    <r>
      <rPr>
        <sz val="11"/>
        <rFont val="Courier New"/>
        <charset val="134"/>
      </rPr>
      <t>_</t>
    </r>
    <r>
      <rPr>
        <sz val="11"/>
        <rFont val="宋体"/>
        <charset val="134"/>
      </rPr>
      <t>元江县洼垤乡罗垤村扎巴垤组民族团结进步示范村建设项目</t>
    </r>
  </si>
  <si>
    <t>建设公共活动场地500平方米，村内基础设施300米，公厕2座，排污沟500米等工程。</t>
  </si>
  <si>
    <t>四、易地搬迁后续后扶</t>
  </si>
  <si>
    <t>五、巩固三保障成果</t>
  </si>
  <si>
    <r>
      <rPr>
        <sz val="11"/>
        <rFont val="宋体"/>
        <charset val="134"/>
      </rPr>
      <t>元江哈尼族彝族傣族自治县</t>
    </r>
    <r>
      <rPr>
        <sz val="11"/>
        <rFont val="Courier New"/>
        <charset val="134"/>
      </rPr>
      <t>_</t>
    </r>
    <r>
      <rPr>
        <sz val="11"/>
        <rFont val="宋体"/>
        <charset val="134"/>
      </rPr>
      <t>巩固三保障成果</t>
    </r>
    <r>
      <rPr>
        <sz val="11"/>
        <rFont val="Courier New"/>
        <charset val="134"/>
      </rPr>
      <t>_</t>
    </r>
    <r>
      <rPr>
        <sz val="11"/>
        <rFont val="宋体"/>
        <charset val="134"/>
      </rPr>
      <t>教育</t>
    </r>
    <r>
      <rPr>
        <sz val="11"/>
        <rFont val="Courier New"/>
        <charset val="134"/>
      </rPr>
      <t>_</t>
    </r>
    <r>
      <rPr>
        <sz val="11"/>
        <rFont val="宋体"/>
        <charset val="134"/>
      </rPr>
      <t>元江县</t>
    </r>
    <r>
      <rPr>
        <sz val="11"/>
        <rFont val="Courier New"/>
        <charset val="134"/>
      </rPr>
      <t>2024</t>
    </r>
    <r>
      <rPr>
        <sz val="11"/>
        <rFont val="宋体"/>
        <charset val="134"/>
      </rPr>
      <t>年</t>
    </r>
    <r>
      <rPr>
        <sz val="11"/>
        <rFont val="Courier New"/>
        <charset val="134"/>
      </rPr>
      <t>“</t>
    </r>
    <r>
      <rPr>
        <sz val="11"/>
        <rFont val="宋体"/>
        <charset val="134"/>
      </rPr>
      <t>雨露计划</t>
    </r>
    <r>
      <rPr>
        <sz val="11"/>
        <rFont val="Courier New"/>
        <charset val="134"/>
      </rPr>
      <t>”</t>
    </r>
    <r>
      <rPr>
        <sz val="11"/>
        <rFont val="宋体"/>
        <charset val="134"/>
      </rPr>
      <t>补助项目</t>
    </r>
  </si>
  <si>
    <t>巩固三保障成果</t>
  </si>
  <si>
    <t>2023年秋季学期、2024年春季学期“雨露计划”职业教育补助费。</t>
  </si>
  <si>
    <r>
      <rPr>
        <sz val="11"/>
        <rFont val="宋体"/>
        <charset val="134"/>
      </rPr>
      <t>元江哈尼族彝族傣族自治县</t>
    </r>
    <r>
      <rPr>
        <sz val="11"/>
        <rFont val="Courier New"/>
        <charset val="134"/>
      </rPr>
      <t>_</t>
    </r>
    <r>
      <rPr>
        <sz val="11"/>
        <rFont val="宋体"/>
        <charset val="134"/>
      </rPr>
      <t>巩固三保障成果</t>
    </r>
    <r>
      <rPr>
        <sz val="11"/>
        <rFont val="Courier New"/>
        <charset val="134"/>
      </rPr>
      <t>_</t>
    </r>
    <r>
      <rPr>
        <sz val="11"/>
        <rFont val="宋体"/>
        <charset val="134"/>
      </rPr>
      <t>教育</t>
    </r>
    <r>
      <rPr>
        <sz val="11"/>
        <rFont val="Courier New"/>
        <charset val="134"/>
      </rPr>
      <t>_</t>
    </r>
    <r>
      <rPr>
        <sz val="11"/>
        <rFont val="宋体"/>
        <charset val="134"/>
      </rPr>
      <t>元江县</t>
    </r>
    <r>
      <rPr>
        <sz val="11"/>
        <rFont val="Courier New"/>
        <charset val="134"/>
      </rPr>
      <t>2024</t>
    </r>
    <r>
      <rPr>
        <sz val="11"/>
        <rFont val="宋体"/>
        <charset val="134"/>
      </rPr>
      <t>年</t>
    </r>
    <r>
      <rPr>
        <sz val="11"/>
        <rFont val="Courier New"/>
        <charset val="134"/>
      </rPr>
      <t>“</t>
    </r>
    <r>
      <rPr>
        <sz val="11"/>
        <rFont val="宋体"/>
        <charset val="134"/>
      </rPr>
      <t>雨露计划</t>
    </r>
    <r>
      <rPr>
        <sz val="11"/>
        <rFont val="Courier New"/>
        <charset val="134"/>
      </rPr>
      <t>”</t>
    </r>
    <r>
      <rPr>
        <sz val="11"/>
        <rFont val="宋体"/>
        <charset val="134"/>
      </rPr>
      <t>补助项目（追补</t>
    </r>
    <r>
      <rPr>
        <sz val="11"/>
        <rFont val="Courier New"/>
        <charset val="134"/>
      </rPr>
      <t>2024</t>
    </r>
    <r>
      <rPr>
        <sz val="11"/>
        <rFont val="宋体"/>
        <charset val="134"/>
      </rPr>
      <t>年春季学期）</t>
    </r>
  </si>
  <si>
    <t>追补2024年春季学期不足部分职业教育补助费。</t>
  </si>
  <si>
    <r>
      <rPr>
        <sz val="11"/>
        <rFont val="宋体"/>
        <charset val="134"/>
      </rPr>
      <t>元江哈尼族彝族傣族自治县</t>
    </r>
    <r>
      <rPr>
        <sz val="11"/>
        <rFont val="Courier New"/>
        <charset val="134"/>
      </rPr>
      <t>_</t>
    </r>
    <r>
      <rPr>
        <sz val="11"/>
        <rFont val="宋体"/>
        <charset val="134"/>
      </rPr>
      <t>巩固三保障成果</t>
    </r>
    <r>
      <rPr>
        <sz val="11"/>
        <rFont val="Courier New"/>
        <charset val="134"/>
      </rPr>
      <t>_</t>
    </r>
    <r>
      <rPr>
        <sz val="11"/>
        <rFont val="宋体"/>
        <charset val="134"/>
      </rPr>
      <t>教育</t>
    </r>
    <r>
      <rPr>
        <sz val="11"/>
        <rFont val="Courier New"/>
        <charset val="134"/>
      </rPr>
      <t>_</t>
    </r>
    <r>
      <rPr>
        <sz val="11"/>
        <rFont val="宋体"/>
        <charset val="134"/>
      </rPr>
      <t>元江县</t>
    </r>
    <r>
      <rPr>
        <sz val="11"/>
        <rFont val="Courier New"/>
        <charset val="134"/>
      </rPr>
      <t>2024</t>
    </r>
    <r>
      <rPr>
        <sz val="11"/>
        <rFont val="宋体"/>
        <charset val="134"/>
      </rPr>
      <t>年</t>
    </r>
    <r>
      <rPr>
        <sz val="11"/>
        <rFont val="Courier New"/>
        <charset val="134"/>
      </rPr>
      <t>“</t>
    </r>
    <r>
      <rPr>
        <sz val="11"/>
        <rFont val="宋体"/>
        <charset val="134"/>
      </rPr>
      <t>雨露计划</t>
    </r>
    <r>
      <rPr>
        <sz val="11"/>
        <rFont val="Courier New"/>
        <charset val="134"/>
      </rPr>
      <t>”</t>
    </r>
    <r>
      <rPr>
        <sz val="11"/>
        <rFont val="宋体"/>
        <charset val="134"/>
      </rPr>
      <t>秋季学期补助项目</t>
    </r>
  </si>
  <si>
    <t>追补2024年秋季学期不足部分职业教育补助费。</t>
  </si>
  <si>
    <t>六、乡村治理和精神文明建设</t>
  </si>
  <si>
    <t>七、项目管理费</t>
  </si>
  <si>
    <r>
      <rPr>
        <sz val="11"/>
        <rFont val="宋体"/>
        <charset val="134"/>
      </rPr>
      <t>元江哈尼族彝族傣族自治县</t>
    </r>
    <r>
      <rPr>
        <sz val="11"/>
        <rFont val="Courier New"/>
        <charset val="134"/>
      </rPr>
      <t>_</t>
    </r>
    <r>
      <rPr>
        <sz val="11"/>
        <rFont val="宋体"/>
        <charset val="134"/>
      </rPr>
      <t>项目管理费</t>
    </r>
    <r>
      <rPr>
        <sz val="11"/>
        <rFont val="Courier New"/>
        <charset val="134"/>
      </rPr>
      <t>_</t>
    </r>
    <r>
      <rPr>
        <sz val="11"/>
        <rFont val="宋体"/>
        <charset val="134"/>
      </rPr>
      <t>项目管理费</t>
    </r>
    <r>
      <rPr>
        <sz val="11"/>
        <rFont val="Courier New"/>
        <charset val="134"/>
      </rPr>
      <t>_</t>
    </r>
    <r>
      <rPr>
        <sz val="11"/>
        <rFont val="宋体"/>
        <charset val="134"/>
      </rPr>
      <t>元江县提前下达</t>
    </r>
    <r>
      <rPr>
        <sz val="11"/>
        <rFont val="Courier New"/>
        <charset val="134"/>
      </rPr>
      <t>2024</t>
    </r>
    <r>
      <rPr>
        <sz val="11"/>
        <rFont val="宋体"/>
        <charset val="134"/>
      </rPr>
      <t>年中央财政衔接资金项目管理费</t>
    </r>
  </si>
  <si>
    <t>项目管理费</t>
  </si>
  <si>
    <t>项目管理费，促进项目实施。（主要用于项目前期设计、评审、招标、监理以及验收等与项目管理相关费用）</t>
  </si>
  <si>
    <t>无</t>
  </si>
  <si>
    <r>
      <rPr>
        <sz val="11"/>
        <rFont val="宋体"/>
        <charset val="134"/>
      </rPr>
      <t>元江哈尼族彝族傣族自治县</t>
    </r>
    <r>
      <rPr>
        <sz val="11"/>
        <rFont val="Courier New"/>
        <charset val="134"/>
      </rPr>
      <t>_</t>
    </r>
    <r>
      <rPr>
        <sz val="11"/>
        <rFont val="宋体"/>
        <charset val="134"/>
      </rPr>
      <t>项目管理费</t>
    </r>
    <r>
      <rPr>
        <sz val="11"/>
        <rFont val="Courier New"/>
        <charset val="134"/>
      </rPr>
      <t>_</t>
    </r>
    <r>
      <rPr>
        <sz val="11"/>
        <rFont val="宋体"/>
        <charset val="134"/>
      </rPr>
      <t>项目管理费</t>
    </r>
    <r>
      <rPr>
        <sz val="11"/>
        <rFont val="Courier New"/>
        <charset val="134"/>
      </rPr>
      <t>_</t>
    </r>
    <r>
      <rPr>
        <sz val="11"/>
        <rFont val="宋体"/>
        <charset val="134"/>
      </rPr>
      <t>元江县</t>
    </r>
    <r>
      <rPr>
        <sz val="11"/>
        <rFont val="Courier New"/>
        <charset val="134"/>
      </rPr>
      <t>2024</t>
    </r>
    <r>
      <rPr>
        <sz val="11"/>
        <rFont val="宋体"/>
        <charset val="134"/>
      </rPr>
      <t>年省级财政衔接资金项目管理费</t>
    </r>
  </si>
  <si>
    <t>项目管理费。</t>
  </si>
  <si>
    <r>
      <rPr>
        <sz val="11"/>
        <rFont val="宋体"/>
        <charset val="134"/>
      </rPr>
      <t>元江哈尼族彝族傣族自治县</t>
    </r>
    <r>
      <rPr>
        <sz val="11"/>
        <rFont val="Courier New"/>
        <charset val="134"/>
      </rPr>
      <t>_</t>
    </r>
    <r>
      <rPr>
        <sz val="11"/>
        <rFont val="宋体"/>
        <charset val="134"/>
      </rPr>
      <t>项目管理费</t>
    </r>
    <r>
      <rPr>
        <sz val="11"/>
        <rFont val="Courier New"/>
        <charset val="134"/>
      </rPr>
      <t>_</t>
    </r>
    <r>
      <rPr>
        <sz val="11"/>
        <rFont val="宋体"/>
        <charset val="134"/>
      </rPr>
      <t>项目管理费</t>
    </r>
    <r>
      <rPr>
        <sz val="11"/>
        <rFont val="Courier New"/>
        <charset val="134"/>
      </rPr>
      <t>_</t>
    </r>
    <r>
      <rPr>
        <sz val="11"/>
        <rFont val="宋体"/>
        <charset val="134"/>
      </rPr>
      <t>元江县</t>
    </r>
    <r>
      <rPr>
        <sz val="11"/>
        <rFont val="Courier New"/>
        <charset val="134"/>
      </rPr>
      <t>2024</t>
    </r>
    <r>
      <rPr>
        <sz val="11"/>
        <rFont val="宋体"/>
        <charset val="134"/>
      </rPr>
      <t>年第二批中央财政衔接资金项目管理费</t>
    </r>
  </si>
  <si>
    <t>八、其他</t>
  </si>
  <si>
    <t>公告时间：2024月10日22至10月31日（至少10日）            监督电话：12317、12345，                本单位监督举报电话： 0877-601139                       通讯地址：元江县农业农村局                     电子邮箱：                              公告/公示单位盖章：</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</si>
</sst>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1"/>
      <color theme="1"/>
      <name val="方正黑体_GBK"/>
      <charset val="134"/>
    </font>
    <font>
      <sz val="20"/>
      <color theme="1"/>
      <name val="方正小标宋_GBK"/>
      <charset val="134"/>
    </font>
    <font>
      <sz val="11"/>
      <color theme="1"/>
      <name val="宋体"/>
      <charset val="134"/>
    </font>
    <font>
      <sz val="11"/>
      <color theme="1"/>
      <name val="仿宋_GB2312"/>
      <charset val="134"/>
    </font>
    <font>
      <sz val="11"/>
      <name val="宋体"/>
      <charset val="134"/>
    </font>
    <font>
      <sz val="11"/>
      <name val="Courier New"/>
      <charset val="134"/>
    </font>
    <font>
      <b/>
      <sz val="12"/>
      <name val="方正楷体_GBK"/>
      <charset val="134"/>
    </font>
    <font>
      <sz val="10"/>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3" borderId="13" applyNumberFormat="0" applyAlignment="0" applyProtection="0">
      <alignment vertical="center"/>
    </xf>
    <xf numFmtId="0" fontId="18" fillId="4" borderId="14" applyNumberFormat="0" applyAlignment="0" applyProtection="0">
      <alignment vertical="center"/>
    </xf>
    <xf numFmtId="0" fontId="19" fillId="4" borderId="13" applyNumberFormat="0" applyAlignment="0" applyProtection="0">
      <alignment vertical="center"/>
    </xf>
    <xf numFmtId="0" fontId="20" fillId="5"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8">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wrapText="1"/>
    </xf>
    <xf numFmtId="0" fontId="6" fillId="0" borderId="5" xfId="0" applyFont="1" applyFill="1" applyBorder="1" applyAlignment="1">
      <alignment horizontal="center" vertical="center"/>
    </xf>
    <xf numFmtId="0" fontId="3" fillId="0" borderId="0" xfId="0" applyFont="1" applyBorder="1" applyAlignment="1">
      <alignment horizontal="center" vertical="center" wrapText="1"/>
    </xf>
    <xf numFmtId="0" fontId="4" fillId="0" borderId="0" xfId="0" applyFont="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3" fillId="0" borderId="9" xfId="0" applyFont="1" applyBorder="1" applyAlignment="1">
      <alignment horizontal="center" vertical="center" wrapText="1"/>
    </xf>
    <xf numFmtId="57" fontId="6" fillId="0" borderId="5" xfId="0" applyNumberFormat="1" applyFont="1" applyFill="1" applyBorder="1" applyAlignment="1">
      <alignment horizontal="center" vertical="center" wrapText="1"/>
    </xf>
    <xf numFmtId="0" fontId="4" fillId="0" borderId="0" xfId="0" applyFont="1" applyAlignment="1">
      <alignment horizontal="left" vertical="center" wrapText="1"/>
    </xf>
    <xf numFmtId="0" fontId="8"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3:I79"/>
  <sheetViews>
    <sheetView workbookViewId="0">
      <selection activeCell="K20" sqref="K20"/>
    </sheetView>
  </sheetViews>
  <sheetFormatPr defaultColWidth="8.89166666666667" defaultRowHeight="13.5"/>
  <cols>
    <col min="6" max="6" width="49.5583333333333" customWidth="1"/>
    <col min="7" max="7" width="13.8916666666667" customWidth="1"/>
  </cols>
  <sheetData>
    <row r="3" spans="6:9">
      <c r="F3" s="27" t="s">
        <v>0</v>
      </c>
      <c r="G3" t="s">
        <v>1</v>
      </c>
      <c r="H3" t="s">
        <v>2</v>
      </c>
      <c r="I3" t="s">
        <v>2</v>
      </c>
    </row>
    <row r="4" spans="6:9">
      <c r="F4" s="27" t="s">
        <v>3</v>
      </c>
      <c r="G4" t="s">
        <v>4</v>
      </c>
      <c r="H4" t="s">
        <v>5</v>
      </c>
      <c r="I4" t="s">
        <v>5</v>
      </c>
    </row>
    <row r="5" spans="6:9">
      <c r="F5" s="27" t="s">
        <v>6</v>
      </c>
      <c r="I5" t="s">
        <v>7</v>
      </c>
    </row>
    <row r="6" spans="6:6">
      <c r="F6" s="27" t="s">
        <v>8</v>
      </c>
    </row>
    <row r="7" spans="6:6">
      <c r="F7" s="27" t="s">
        <v>9</v>
      </c>
    </row>
    <row r="8" spans="6:6">
      <c r="F8" s="27" t="s">
        <v>10</v>
      </c>
    </row>
    <row r="9" spans="6:6">
      <c r="F9" s="27" t="s">
        <v>11</v>
      </c>
    </row>
    <row r="10" spans="6:6">
      <c r="F10" s="27" t="s">
        <v>12</v>
      </c>
    </row>
    <row r="11" spans="6:6">
      <c r="F11" s="27" t="s">
        <v>13</v>
      </c>
    </row>
    <row r="12" spans="6:6">
      <c r="F12" s="27" t="s">
        <v>14</v>
      </c>
    </row>
    <row r="13" spans="6:6">
      <c r="F13" s="27" t="s">
        <v>15</v>
      </c>
    </row>
    <row r="14" spans="6:6">
      <c r="F14" s="27" t="s">
        <v>16</v>
      </c>
    </row>
    <row r="15" spans="6:6">
      <c r="F15" s="27" t="s">
        <v>17</v>
      </c>
    </row>
    <row r="16" spans="6:6">
      <c r="F16" s="27" t="s">
        <v>18</v>
      </c>
    </row>
    <row r="17" spans="6:6">
      <c r="F17" s="27" t="s">
        <v>19</v>
      </c>
    </row>
    <row r="18" spans="6:6">
      <c r="F18" s="27" t="s">
        <v>20</v>
      </c>
    </row>
    <row r="19" spans="6:6">
      <c r="F19" s="27" t="s">
        <v>21</v>
      </c>
    </row>
    <row r="20" spans="6:6">
      <c r="F20" s="27" t="s">
        <v>22</v>
      </c>
    </row>
    <row r="21" spans="6:6">
      <c r="F21" s="27" t="s">
        <v>23</v>
      </c>
    </row>
    <row r="22" spans="6:6">
      <c r="F22" s="27" t="s">
        <v>24</v>
      </c>
    </row>
    <row r="23" spans="6:6">
      <c r="F23" s="27" t="s">
        <v>25</v>
      </c>
    </row>
    <row r="24" spans="6:6">
      <c r="F24" s="27" t="s">
        <v>26</v>
      </c>
    </row>
    <row r="25" spans="6:6">
      <c r="F25" s="27" t="s">
        <v>27</v>
      </c>
    </row>
    <row r="26" spans="6:6">
      <c r="F26" s="27" t="s">
        <v>28</v>
      </c>
    </row>
    <row r="27" spans="6:6">
      <c r="F27" s="27" t="s">
        <v>29</v>
      </c>
    </row>
    <row r="28" spans="6:6">
      <c r="F28" s="27" t="s">
        <v>30</v>
      </c>
    </row>
    <row r="29" spans="6:6">
      <c r="F29" s="27" t="s">
        <v>31</v>
      </c>
    </row>
    <row r="30" spans="6:6">
      <c r="F30" s="27" t="s">
        <v>32</v>
      </c>
    </row>
    <row r="31" spans="6:6">
      <c r="F31" s="27" t="s">
        <v>33</v>
      </c>
    </row>
    <row r="32" spans="6:6">
      <c r="F32" s="27" t="s">
        <v>34</v>
      </c>
    </row>
    <row r="33" spans="6:6">
      <c r="F33" s="27" t="s">
        <v>35</v>
      </c>
    </row>
    <row r="34" spans="6:6">
      <c r="F34" s="27" t="s">
        <v>36</v>
      </c>
    </row>
    <row r="35" spans="6:6">
      <c r="F35" s="27" t="s">
        <v>37</v>
      </c>
    </row>
    <row r="36" spans="6:6">
      <c r="F36" s="27" t="s">
        <v>38</v>
      </c>
    </row>
    <row r="37" spans="6:6">
      <c r="F37" s="27" t="s">
        <v>39</v>
      </c>
    </row>
    <row r="38" spans="6:6">
      <c r="F38" s="27" t="s">
        <v>40</v>
      </c>
    </row>
    <row r="39" spans="6:6">
      <c r="F39" s="27" t="s">
        <v>41</v>
      </c>
    </row>
    <row r="40" spans="6:6">
      <c r="F40" s="27" t="s">
        <v>42</v>
      </c>
    </row>
    <row r="41" spans="6:6">
      <c r="F41" s="27" t="s">
        <v>43</v>
      </c>
    </row>
    <row r="42" spans="6:6">
      <c r="F42" s="27" t="s">
        <v>44</v>
      </c>
    </row>
    <row r="43" spans="6:6">
      <c r="F43" s="27" t="s">
        <v>45</v>
      </c>
    </row>
    <row r="44" spans="6:6">
      <c r="F44" s="27" t="s">
        <v>46</v>
      </c>
    </row>
    <row r="45" spans="6:6">
      <c r="F45" s="27" t="s">
        <v>47</v>
      </c>
    </row>
    <row r="46" spans="6:6">
      <c r="F46" s="27" t="s">
        <v>48</v>
      </c>
    </row>
    <row r="47" spans="6:6">
      <c r="F47" s="27" t="s">
        <v>49</v>
      </c>
    </row>
    <row r="48" spans="6:6">
      <c r="F48" s="27" t="s">
        <v>50</v>
      </c>
    </row>
    <row r="49" spans="6:6">
      <c r="F49" s="27" t="s">
        <v>51</v>
      </c>
    </row>
    <row r="50" spans="6:6">
      <c r="F50" s="27" t="s">
        <v>52</v>
      </c>
    </row>
    <row r="51" spans="6:6">
      <c r="F51" s="27" t="s">
        <v>53</v>
      </c>
    </row>
    <row r="52" spans="6:6">
      <c r="F52" s="27" t="s">
        <v>54</v>
      </c>
    </row>
    <row r="53" spans="6:6">
      <c r="F53" s="27" t="s">
        <v>55</v>
      </c>
    </row>
    <row r="54" spans="6:6">
      <c r="F54" s="27" t="s">
        <v>56</v>
      </c>
    </row>
    <row r="55" spans="6:6">
      <c r="F55" s="27" t="s">
        <v>57</v>
      </c>
    </row>
    <row r="56" spans="6:6">
      <c r="F56" s="27" t="s">
        <v>58</v>
      </c>
    </row>
    <row r="57" spans="6:6">
      <c r="F57" s="27" t="s">
        <v>59</v>
      </c>
    </row>
    <row r="58" spans="6:6">
      <c r="F58" s="27" t="s">
        <v>60</v>
      </c>
    </row>
    <row r="59" spans="6:6">
      <c r="F59" s="27" t="s">
        <v>61</v>
      </c>
    </row>
    <row r="60" spans="6:6">
      <c r="F60" s="27" t="s">
        <v>62</v>
      </c>
    </row>
    <row r="61" spans="6:6">
      <c r="F61" s="27" t="s">
        <v>63</v>
      </c>
    </row>
    <row r="62" spans="6:6">
      <c r="F62" s="27" t="s">
        <v>64</v>
      </c>
    </row>
    <row r="63" spans="6:6">
      <c r="F63" s="27" t="s">
        <v>65</v>
      </c>
    </row>
    <row r="64" spans="6:6">
      <c r="F64" s="27" t="s">
        <v>66</v>
      </c>
    </row>
    <row r="65" spans="6:6">
      <c r="F65" s="27" t="s">
        <v>67</v>
      </c>
    </row>
    <row r="66" spans="6:6">
      <c r="F66" s="27" t="s">
        <v>68</v>
      </c>
    </row>
    <row r="67" spans="6:6">
      <c r="F67" s="27" t="s">
        <v>69</v>
      </c>
    </row>
    <row r="68" spans="6:6">
      <c r="F68" s="27" t="s">
        <v>70</v>
      </c>
    </row>
    <row r="69" spans="6:6">
      <c r="F69" s="27" t="s">
        <v>71</v>
      </c>
    </row>
    <row r="70" spans="6:6">
      <c r="F70" s="27" t="s">
        <v>72</v>
      </c>
    </row>
    <row r="71" spans="6:6">
      <c r="F71" s="27" t="s">
        <v>73</v>
      </c>
    </row>
    <row r="72" spans="6:6">
      <c r="F72" s="27" t="s">
        <v>74</v>
      </c>
    </row>
    <row r="73" spans="6:6">
      <c r="F73" s="27" t="s">
        <v>75</v>
      </c>
    </row>
    <row r="74" spans="6:6">
      <c r="F74" s="27" t="s">
        <v>76</v>
      </c>
    </row>
    <row r="75" spans="6:6">
      <c r="F75" s="27" t="s">
        <v>77</v>
      </c>
    </row>
    <row r="76" spans="6:6">
      <c r="F76" s="27" t="s">
        <v>78</v>
      </c>
    </row>
    <row r="77" spans="6:6">
      <c r="F77" s="27" t="s">
        <v>79</v>
      </c>
    </row>
    <row r="78" spans="6:6">
      <c r="F78" s="27" t="s">
        <v>80</v>
      </c>
    </row>
    <row r="79" spans="6:6">
      <c r="F79" s="27" t="s">
        <v>81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72"/>
  <sheetViews>
    <sheetView tabSelected="1" zoomScale="85" zoomScaleNormal="85" workbookViewId="0">
      <pane ySplit="9" topLeftCell="A25" activePane="bottomLeft" state="frozen"/>
      <selection/>
      <selection pane="bottomLeft" activeCell="F3" sqref="F3:F8"/>
    </sheetView>
  </sheetViews>
  <sheetFormatPr defaultColWidth="8.89166666666667" defaultRowHeight="13.5"/>
  <cols>
    <col min="1" max="1" width="7.2" style="3" customWidth="1"/>
    <col min="2" max="3" width="8.89166666666667" style="3"/>
    <col min="4" max="4" width="42.4916666666667" style="3" customWidth="1"/>
    <col min="5" max="5" width="13.8166666666667" style="3" customWidth="1"/>
    <col min="6" max="6" width="25.4333333333333" style="3" customWidth="1"/>
    <col min="7" max="7" width="10.875" style="3" customWidth="1"/>
    <col min="8" max="12" width="8.89166666666667" style="3"/>
    <col min="13" max="13" width="16.6083333333333" style="3" customWidth="1"/>
    <col min="14" max="14" width="21.175" style="3" customWidth="1"/>
    <col min="15" max="15" width="19.1166666666667" style="3" customWidth="1"/>
    <col min="16" max="16" width="16.025" style="3" customWidth="1"/>
    <col min="17" max="18" width="8.89166666666667" style="3"/>
  </cols>
  <sheetData>
    <row r="1" ht="24" customHeight="1" spans="1:18">
      <c r="A1" s="4" t="s">
        <v>82</v>
      </c>
      <c r="B1" s="4"/>
      <c r="C1" s="4"/>
      <c r="D1" s="4"/>
      <c r="E1" s="4"/>
      <c r="F1" s="4"/>
      <c r="G1" s="4"/>
      <c r="H1" s="4"/>
      <c r="I1" s="4"/>
      <c r="J1" s="4"/>
      <c r="K1" s="4"/>
      <c r="L1" s="4"/>
      <c r="M1" s="4"/>
      <c r="N1" s="4"/>
      <c r="O1" s="4"/>
      <c r="P1" s="4"/>
      <c r="Q1" s="4"/>
      <c r="R1" s="4"/>
    </row>
    <row r="2" ht="15.9" customHeight="1" spans="1:18">
      <c r="A2" s="5" t="s">
        <v>83</v>
      </c>
      <c r="B2" s="5"/>
      <c r="C2" s="5"/>
      <c r="D2" s="5"/>
      <c r="E2" s="6"/>
      <c r="F2" s="6"/>
      <c r="G2" s="6"/>
      <c r="H2" s="6"/>
      <c r="I2" s="19"/>
      <c r="J2" s="19"/>
      <c r="K2" s="19"/>
      <c r="L2" s="19"/>
      <c r="M2" s="6"/>
      <c r="N2" s="6"/>
      <c r="O2" s="6"/>
      <c r="P2" s="20" t="s">
        <v>84</v>
      </c>
      <c r="Q2" s="20"/>
      <c r="R2" s="6"/>
    </row>
    <row r="3" s="1" customFormat="1" ht="15.9" customHeight="1" spans="1:18">
      <c r="A3" s="7" t="s">
        <v>85</v>
      </c>
      <c r="B3" s="7" t="s">
        <v>86</v>
      </c>
      <c r="C3" s="7" t="s">
        <v>87</v>
      </c>
      <c r="D3" s="7" t="s">
        <v>88</v>
      </c>
      <c r="E3" s="7" t="s">
        <v>89</v>
      </c>
      <c r="F3" s="7" t="s">
        <v>90</v>
      </c>
      <c r="G3" s="7" t="s">
        <v>91</v>
      </c>
      <c r="H3" s="8" t="s">
        <v>92</v>
      </c>
      <c r="I3" s="8"/>
      <c r="J3" s="8"/>
      <c r="K3" s="8"/>
      <c r="L3" s="8"/>
      <c r="M3" s="21" t="s">
        <v>93</v>
      </c>
      <c r="N3" s="21" t="s">
        <v>94</v>
      </c>
      <c r="O3" s="21" t="s">
        <v>95</v>
      </c>
      <c r="P3" s="21" t="s">
        <v>96</v>
      </c>
      <c r="Q3" s="21" t="s">
        <v>97</v>
      </c>
      <c r="R3" s="7" t="s">
        <v>98</v>
      </c>
    </row>
    <row r="4" s="1" customFormat="1" ht="15.9" customHeight="1" spans="1:18">
      <c r="A4" s="9"/>
      <c r="B4" s="9"/>
      <c r="C4" s="9"/>
      <c r="D4" s="9"/>
      <c r="E4" s="9"/>
      <c r="F4" s="9"/>
      <c r="G4" s="9"/>
      <c r="H4" s="8"/>
      <c r="I4" s="8"/>
      <c r="J4" s="8"/>
      <c r="K4" s="8"/>
      <c r="L4" s="8"/>
      <c r="M4" s="22"/>
      <c r="N4" s="22"/>
      <c r="O4" s="22"/>
      <c r="P4" s="22"/>
      <c r="Q4" s="22"/>
      <c r="R4" s="9"/>
    </row>
    <row r="5" s="1" customFormat="1" ht="15.9" customHeight="1" spans="1:18">
      <c r="A5" s="9"/>
      <c r="B5" s="9"/>
      <c r="C5" s="9"/>
      <c r="D5" s="9"/>
      <c r="E5" s="9"/>
      <c r="F5" s="9"/>
      <c r="G5" s="9"/>
      <c r="H5" s="8"/>
      <c r="I5" s="8"/>
      <c r="J5" s="8"/>
      <c r="K5" s="8"/>
      <c r="L5" s="8"/>
      <c r="M5" s="22"/>
      <c r="N5" s="22"/>
      <c r="O5" s="22"/>
      <c r="P5" s="22"/>
      <c r="Q5" s="22"/>
      <c r="R5" s="9"/>
    </row>
    <row r="6" s="2" customFormat="1" ht="15.9" customHeight="1" spans="1:18">
      <c r="A6" s="9"/>
      <c r="B6" s="9"/>
      <c r="C6" s="9"/>
      <c r="D6" s="9"/>
      <c r="E6" s="9"/>
      <c r="F6" s="9"/>
      <c r="G6" s="9"/>
      <c r="H6" s="8" t="s">
        <v>99</v>
      </c>
      <c r="I6" s="8" t="s">
        <v>100</v>
      </c>
      <c r="J6" s="8" t="s">
        <v>101</v>
      </c>
      <c r="K6" s="8" t="s">
        <v>102</v>
      </c>
      <c r="L6" s="21" t="s">
        <v>103</v>
      </c>
      <c r="M6" s="22"/>
      <c r="N6" s="22"/>
      <c r="O6" s="22"/>
      <c r="P6" s="22"/>
      <c r="Q6" s="22"/>
      <c r="R6" s="9"/>
    </row>
    <row r="7" s="2" customFormat="1" ht="15.9" customHeight="1" spans="1:18">
      <c r="A7" s="9"/>
      <c r="B7" s="9"/>
      <c r="C7" s="9"/>
      <c r="D7" s="9"/>
      <c r="E7" s="9"/>
      <c r="F7" s="9"/>
      <c r="G7" s="9"/>
      <c r="H7" s="8"/>
      <c r="I7" s="8"/>
      <c r="J7" s="8"/>
      <c r="K7" s="8"/>
      <c r="L7" s="22"/>
      <c r="M7" s="22"/>
      <c r="N7" s="22"/>
      <c r="O7" s="22"/>
      <c r="P7" s="22"/>
      <c r="Q7" s="22"/>
      <c r="R7" s="9"/>
    </row>
    <row r="8" s="2" customFormat="1" ht="15.9" customHeight="1" spans="1:18">
      <c r="A8" s="10"/>
      <c r="B8" s="10"/>
      <c r="C8" s="10"/>
      <c r="D8" s="10"/>
      <c r="E8" s="10"/>
      <c r="F8" s="10"/>
      <c r="G8" s="10"/>
      <c r="H8" s="8"/>
      <c r="I8" s="8"/>
      <c r="J8" s="8"/>
      <c r="K8" s="8"/>
      <c r="L8" s="23"/>
      <c r="M8" s="23"/>
      <c r="N8" s="23"/>
      <c r="O8" s="23"/>
      <c r="P8" s="23"/>
      <c r="Q8" s="23"/>
      <c r="R8" s="10"/>
    </row>
    <row r="9" ht="23" customHeight="1" spans="1:18">
      <c r="A9" s="11" t="s">
        <v>104</v>
      </c>
      <c r="B9" s="11"/>
      <c r="C9" s="11"/>
      <c r="D9" s="11"/>
      <c r="E9" s="11"/>
      <c r="F9" s="11"/>
      <c r="G9" s="12">
        <f t="shared" ref="G9:L9" si="0">SUM(G10:G70)</f>
        <v>4791.04</v>
      </c>
      <c r="H9" s="12">
        <f t="shared" si="0"/>
        <v>3850</v>
      </c>
      <c r="I9" s="12">
        <f t="shared" si="0"/>
        <v>910</v>
      </c>
      <c r="J9" s="12">
        <f t="shared" si="0"/>
        <v>0</v>
      </c>
      <c r="K9" s="12">
        <f t="shared" si="0"/>
        <v>0</v>
      </c>
      <c r="L9" s="12">
        <f t="shared" si="0"/>
        <v>31.04</v>
      </c>
      <c r="M9" s="12"/>
      <c r="N9" s="12"/>
      <c r="O9" s="12"/>
      <c r="P9" s="12"/>
      <c r="Q9" s="12"/>
      <c r="R9" s="12"/>
    </row>
    <row r="10" ht="23" customHeight="1" spans="1:18">
      <c r="A10" s="11" t="s">
        <v>105</v>
      </c>
      <c r="B10" s="11"/>
      <c r="C10" s="11"/>
      <c r="D10" s="12"/>
      <c r="E10" s="12"/>
      <c r="F10" s="12"/>
      <c r="G10" s="12"/>
      <c r="H10" s="12"/>
      <c r="I10" s="12"/>
      <c r="J10" s="12"/>
      <c r="K10" s="12"/>
      <c r="L10" s="12"/>
      <c r="M10" s="12"/>
      <c r="N10" s="12"/>
      <c r="O10" s="12"/>
      <c r="P10" s="12"/>
      <c r="Q10" s="12"/>
      <c r="R10" s="12"/>
    </row>
    <row r="11" ht="43" customHeight="1" spans="1:18">
      <c r="A11" s="11">
        <v>1</v>
      </c>
      <c r="B11" s="13" t="s">
        <v>106</v>
      </c>
      <c r="C11" s="14"/>
      <c r="D11" s="13" t="s">
        <v>107</v>
      </c>
      <c r="E11" s="14" t="s">
        <v>108</v>
      </c>
      <c r="F11" s="12" t="s">
        <v>109</v>
      </c>
      <c r="G11" s="15">
        <f>SUM(H11:L11)</f>
        <v>150</v>
      </c>
      <c r="H11" s="14">
        <v>150</v>
      </c>
      <c r="I11" s="15">
        <v>0</v>
      </c>
      <c r="J11" s="15">
        <v>0</v>
      </c>
      <c r="K11" s="15">
        <v>0</v>
      </c>
      <c r="L11" s="24"/>
      <c r="M11" s="25" t="s">
        <v>110</v>
      </c>
      <c r="N11" s="12" t="s">
        <v>111</v>
      </c>
      <c r="O11" s="14" t="s">
        <v>112</v>
      </c>
      <c r="P11" s="14" t="s">
        <v>113</v>
      </c>
      <c r="Q11" s="12" t="s">
        <v>114</v>
      </c>
      <c r="R11" s="12"/>
    </row>
    <row r="12" ht="43" customHeight="1" spans="1:18">
      <c r="A12" s="11">
        <v>2</v>
      </c>
      <c r="B12" s="13" t="s">
        <v>106</v>
      </c>
      <c r="C12" s="14"/>
      <c r="D12" s="13" t="s">
        <v>115</v>
      </c>
      <c r="E12" s="14" t="s">
        <v>108</v>
      </c>
      <c r="F12" s="12" t="s">
        <v>116</v>
      </c>
      <c r="G12" s="15">
        <f t="shared" ref="G12:G43" si="1">SUM(H12:L12)</f>
        <v>100</v>
      </c>
      <c r="H12" s="15">
        <v>0</v>
      </c>
      <c r="I12" s="15">
        <v>100</v>
      </c>
      <c r="J12" s="15">
        <v>0</v>
      </c>
      <c r="K12" s="15">
        <v>0</v>
      </c>
      <c r="L12" s="24"/>
      <c r="M12" s="25" t="s">
        <v>110</v>
      </c>
      <c r="N12" s="12" t="s">
        <v>111</v>
      </c>
      <c r="O12" s="14" t="s">
        <v>112</v>
      </c>
      <c r="P12" s="14" t="s">
        <v>117</v>
      </c>
      <c r="Q12" s="12" t="s">
        <v>118</v>
      </c>
      <c r="R12" s="12"/>
    </row>
    <row r="13" ht="43" customHeight="1" spans="1:18">
      <c r="A13" s="11">
        <v>3</v>
      </c>
      <c r="B13" s="13" t="s">
        <v>106</v>
      </c>
      <c r="C13" s="14"/>
      <c r="D13" s="13" t="s">
        <v>119</v>
      </c>
      <c r="E13" s="14" t="s">
        <v>108</v>
      </c>
      <c r="F13" s="12" t="s">
        <v>120</v>
      </c>
      <c r="G13" s="15">
        <f t="shared" si="1"/>
        <v>50</v>
      </c>
      <c r="H13" s="15">
        <v>50</v>
      </c>
      <c r="I13" s="15">
        <v>0</v>
      </c>
      <c r="J13" s="15">
        <v>0</v>
      </c>
      <c r="K13" s="15">
        <v>0</v>
      </c>
      <c r="L13" s="24"/>
      <c r="M13" s="25" t="s">
        <v>110</v>
      </c>
      <c r="N13" s="12" t="s">
        <v>111</v>
      </c>
      <c r="O13" s="14" t="s">
        <v>121</v>
      </c>
      <c r="P13" s="14" t="s">
        <v>113</v>
      </c>
      <c r="Q13" s="12" t="s">
        <v>114</v>
      </c>
      <c r="R13" s="12"/>
    </row>
    <row r="14" ht="43" customHeight="1" spans="1:18">
      <c r="A14" s="11">
        <v>4</v>
      </c>
      <c r="B14" s="13" t="s">
        <v>106</v>
      </c>
      <c r="C14" s="14"/>
      <c r="D14" s="13" t="s">
        <v>122</v>
      </c>
      <c r="E14" s="14" t="s">
        <v>108</v>
      </c>
      <c r="F14" s="12" t="s">
        <v>123</v>
      </c>
      <c r="G14" s="15">
        <f t="shared" si="1"/>
        <v>66</v>
      </c>
      <c r="H14" s="15">
        <v>0</v>
      </c>
      <c r="I14" s="15">
        <v>66</v>
      </c>
      <c r="J14" s="15">
        <v>0</v>
      </c>
      <c r="K14" s="15">
        <v>0</v>
      </c>
      <c r="L14" s="24"/>
      <c r="M14" s="25" t="s">
        <v>110</v>
      </c>
      <c r="N14" s="12" t="s">
        <v>124</v>
      </c>
      <c r="O14" s="14" t="s">
        <v>125</v>
      </c>
      <c r="P14" s="14" t="s">
        <v>126</v>
      </c>
      <c r="Q14" s="12" t="s">
        <v>127</v>
      </c>
      <c r="R14" s="12"/>
    </row>
    <row r="15" ht="43" customHeight="1" spans="1:18">
      <c r="A15" s="11">
        <v>5</v>
      </c>
      <c r="B15" s="13" t="s">
        <v>106</v>
      </c>
      <c r="C15" s="14"/>
      <c r="D15" s="13" t="s">
        <v>128</v>
      </c>
      <c r="E15" s="14" t="s">
        <v>108</v>
      </c>
      <c r="F15" s="12" t="s">
        <v>129</v>
      </c>
      <c r="G15" s="15">
        <f t="shared" si="1"/>
        <v>150</v>
      </c>
      <c r="H15" s="15">
        <v>150</v>
      </c>
      <c r="I15" s="15">
        <v>0</v>
      </c>
      <c r="J15" s="15">
        <v>0</v>
      </c>
      <c r="K15" s="15">
        <v>0</v>
      </c>
      <c r="L15" s="24"/>
      <c r="M15" s="25" t="s">
        <v>110</v>
      </c>
      <c r="N15" s="12" t="s">
        <v>111</v>
      </c>
      <c r="O15" s="14" t="s">
        <v>130</v>
      </c>
      <c r="P15" s="14" t="s">
        <v>113</v>
      </c>
      <c r="Q15" s="12" t="s">
        <v>114</v>
      </c>
      <c r="R15" s="12"/>
    </row>
    <row r="16" ht="43" customHeight="1" spans="1:18">
      <c r="A16" s="11">
        <v>6</v>
      </c>
      <c r="B16" s="13" t="s">
        <v>106</v>
      </c>
      <c r="C16" s="14"/>
      <c r="D16" s="13" t="s">
        <v>131</v>
      </c>
      <c r="E16" s="14" t="s">
        <v>108</v>
      </c>
      <c r="F16" s="12" t="s">
        <v>132</v>
      </c>
      <c r="G16" s="15">
        <f t="shared" si="1"/>
        <v>20</v>
      </c>
      <c r="H16" s="15">
        <v>0</v>
      </c>
      <c r="I16" s="15">
        <v>20</v>
      </c>
      <c r="J16" s="15">
        <v>0</v>
      </c>
      <c r="K16" s="15">
        <v>0</v>
      </c>
      <c r="L16" s="24"/>
      <c r="M16" s="25" t="s">
        <v>110</v>
      </c>
      <c r="N16" s="12" t="s">
        <v>111</v>
      </c>
      <c r="O16" s="14" t="s">
        <v>130</v>
      </c>
      <c r="P16" s="14" t="s">
        <v>113</v>
      </c>
      <c r="Q16" s="12" t="s">
        <v>114</v>
      </c>
      <c r="R16" s="12"/>
    </row>
    <row r="17" ht="45" customHeight="1" spans="1:18">
      <c r="A17" s="11">
        <v>7</v>
      </c>
      <c r="B17" s="14" t="s">
        <v>133</v>
      </c>
      <c r="C17" s="14" t="s">
        <v>134</v>
      </c>
      <c r="D17" s="13" t="s">
        <v>135</v>
      </c>
      <c r="E17" s="14" t="s">
        <v>108</v>
      </c>
      <c r="F17" s="12" t="s">
        <v>136</v>
      </c>
      <c r="G17" s="15">
        <f t="shared" si="1"/>
        <v>390</v>
      </c>
      <c r="H17" s="15">
        <v>390</v>
      </c>
      <c r="I17" s="15">
        <v>0</v>
      </c>
      <c r="J17" s="15">
        <v>0</v>
      </c>
      <c r="K17" s="15">
        <v>0</v>
      </c>
      <c r="L17" s="24"/>
      <c r="M17" s="25" t="s">
        <v>110</v>
      </c>
      <c r="N17" s="12" t="s">
        <v>137</v>
      </c>
      <c r="O17" s="14" t="s">
        <v>138</v>
      </c>
      <c r="P17" s="14" t="s">
        <v>139</v>
      </c>
      <c r="Q17" s="12" t="s">
        <v>140</v>
      </c>
      <c r="R17" s="12"/>
    </row>
    <row r="18" ht="43" customHeight="1" spans="1:18">
      <c r="A18" s="11">
        <v>8</v>
      </c>
      <c r="B18" s="14" t="s">
        <v>133</v>
      </c>
      <c r="C18" s="14" t="s">
        <v>141</v>
      </c>
      <c r="D18" s="13" t="s">
        <v>142</v>
      </c>
      <c r="E18" s="14" t="s">
        <v>108</v>
      </c>
      <c r="F18" s="12" t="s">
        <v>143</v>
      </c>
      <c r="G18" s="15">
        <f t="shared" si="1"/>
        <v>30</v>
      </c>
      <c r="H18" s="15">
        <v>30</v>
      </c>
      <c r="I18" s="15">
        <v>0</v>
      </c>
      <c r="J18" s="15">
        <v>0</v>
      </c>
      <c r="K18" s="15">
        <v>0</v>
      </c>
      <c r="L18" s="24"/>
      <c r="M18" s="25" t="s">
        <v>110</v>
      </c>
      <c r="N18" s="12" t="s">
        <v>111</v>
      </c>
      <c r="O18" s="14" t="s">
        <v>144</v>
      </c>
      <c r="P18" s="14" t="s">
        <v>139</v>
      </c>
      <c r="Q18" s="12" t="s">
        <v>140</v>
      </c>
      <c r="R18" s="12"/>
    </row>
    <row r="19" ht="43" customHeight="1" spans="1:18">
      <c r="A19" s="11">
        <v>9</v>
      </c>
      <c r="B19" s="14" t="s">
        <v>133</v>
      </c>
      <c r="C19" s="14" t="s">
        <v>145</v>
      </c>
      <c r="D19" s="13" t="s">
        <v>146</v>
      </c>
      <c r="E19" s="14" t="s">
        <v>108</v>
      </c>
      <c r="F19" s="12" t="s">
        <v>147</v>
      </c>
      <c r="G19" s="15">
        <f t="shared" si="1"/>
        <v>30</v>
      </c>
      <c r="H19" s="15">
        <v>30</v>
      </c>
      <c r="I19" s="15">
        <v>0</v>
      </c>
      <c r="J19" s="15">
        <v>0</v>
      </c>
      <c r="K19" s="15">
        <v>0</v>
      </c>
      <c r="L19" s="24"/>
      <c r="M19" s="25" t="s">
        <v>110</v>
      </c>
      <c r="N19" s="12" t="s">
        <v>111</v>
      </c>
      <c r="O19" s="14" t="s">
        <v>144</v>
      </c>
      <c r="P19" s="14" t="s">
        <v>139</v>
      </c>
      <c r="Q19" s="12" t="s">
        <v>140</v>
      </c>
      <c r="R19" s="12"/>
    </row>
    <row r="20" ht="43" customHeight="1" spans="1:18">
      <c r="A20" s="11">
        <v>10</v>
      </c>
      <c r="B20" s="14" t="s">
        <v>133</v>
      </c>
      <c r="C20" s="14" t="s">
        <v>145</v>
      </c>
      <c r="D20" s="14" t="s">
        <v>148</v>
      </c>
      <c r="E20" s="14" t="s">
        <v>108</v>
      </c>
      <c r="F20" s="12" t="s">
        <v>149</v>
      </c>
      <c r="G20" s="15">
        <f t="shared" si="1"/>
        <v>20</v>
      </c>
      <c r="H20" s="15">
        <v>20</v>
      </c>
      <c r="I20" s="15">
        <v>0</v>
      </c>
      <c r="J20" s="15">
        <v>0</v>
      </c>
      <c r="K20" s="15">
        <v>0</v>
      </c>
      <c r="L20" s="24"/>
      <c r="M20" s="25" t="s">
        <v>110</v>
      </c>
      <c r="N20" s="12" t="s">
        <v>111</v>
      </c>
      <c r="O20" s="14" t="s">
        <v>150</v>
      </c>
      <c r="P20" s="14" t="s">
        <v>139</v>
      </c>
      <c r="Q20" s="12" t="s">
        <v>140</v>
      </c>
      <c r="R20" s="12"/>
    </row>
    <row r="21" ht="48" customHeight="1" spans="1:18">
      <c r="A21" s="11">
        <v>11</v>
      </c>
      <c r="B21" s="14" t="s">
        <v>133</v>
      </c>
      <c r="C21" s="14" t="s">
        <v>141</v>
      </c>
      <c r="D21" s="13" t="s">
        <v>151</v>
      </c>
      <c r="E21" s="14" t="s">
        <v>108</v>
      </c>
      <c r="F21" s="12" t="s">
        <v>152</v>
      </c>
      <c r="G21" s="15">
        <f t="shared" si="1"/>
        <v>70</v>
      </c>
      <c r="H21" s="15">
        <v>70</v>
      </c>
      <c r="I21" s="15">
        <v>0</v>
      </c>
      <c r="J21" s="15">
        <v>0</v>
      </c>
      <c r="K21" s="15">
        <v>0</v>
      </c>
      <c r="L21" s="24"/>
      <c r="M21" s="25" t="s">
        <v>110</v>
      </c>
      <c r="N21" s="12" t="s">
        <v>137</v>
      </c>
      <c r="O21" s="14" t="s">
        <v>144</v>
      </c>
      <c r="P21" s="14" t="s">
        <v>139</v>
      </c>
      <c r="Q21" s="12" t="s">
        <v>140</v>
      </c>
      <c r="R21" s="12"/>
    </row>
    <row r="22" ht="43" customHeight="1" spans="1:18">
      <c r="A22" s="11">
        <v>12</v>
      </c>
      <c r="B22" s="14" t="s">
        <v>133</v>
      </c>
      <c r="C22" s="14" t="s">
        <v>153</v>
      </c>
      <c r="D22" s="13" t="s">
        <v>154</v>
      </c>
      <c r="E22" s="14" t="s">
        <v>108</v>
      </c>
      <c r="F22" s="12" t="s">
        <v>155</v>
      </c>
      <c r="G22" s="15">
        <f t="shared" si="1"/>
        <v>100</v>
      </c>
      <c r="H22" s="15">
        <v>100</v>
      </c>
      <c r="I22" s="15">
        <v>0</v>
      </c>
      <c r="J22" s="15">
        <v>0</v>
      </c>
      <c r="K22" s="15">
        <v>0</v>
      </c>
      <c r="L22" s="24"/>
      <c r="M22" s="25" t="s">
        <v>110</v>
      </c>
      <c r="N22" s="12" t="s">
        <v>156</v>
      </c>
      <c r="O22" s="14" t="s">
        <v>144</v>
      </c>
      <c r="P22" s="14" t="s">
        <v>139</v>
      </c>
      <c r="Q22" s="12" t="s">
        <v>140</v>
      </c>
      <c r="R22" s="12"/>
    </row>
    <row r="23" ht="43" customHeight="1" spans="1:18">
      <c r="A23" s="11">
        <v>13</v>
      </c>
      <c r="B23" s="14" t="s">
        <v>157</v>
      </c>
      <c r="C23" s="14" t="s">
        <v>157</v>
      </c>
      <c r="D23" s="13" t="s">
        <v>158</v>
      </c>
      <c r="E23" s="14" t="s">
        <v>108</v>
      </c>
      <c r="F23" s="12" t="s">
        <v>159</v>
      </c>
      <c r="G23" s="15">
        <f t="shared" si="1"/>
        <v>50</v>
      </c>
      <c r="H23" s="15">
        <v>0</v>
      </c>
      <c r="I23" s="15">
        <v>50</v>
      </c>
      <c r="J23" s="15">
        <v>0</v>
      </c>
      <c r="K23" s="15">
        <v>0</v>
      </c>
      <c r="L23" s="24"/>
      <c r="M23" s="25" t="s">
        <v>110</v>
      </c>
      <c r="N23" s="12" t="s">
        <v>160</v>
      </c>
      <c r="O23" s="14" t="s">
        <v>161</v>
      </c>
      <c r="P23" s="14" t="s">
        <v>162</v>
      </c>
      <c r="Q23" s="12" t="s">
        <v>163</v>
      </c>
      <c r="R23" s="12"/>
    </row>
    <row r="24" ht="43" customHeight="1" spans="1:18">
      <c r="A24" s="11">
        <v>14</v>
      </c>
      <c r="B24" s="14" t="s">
        <v>157</v>
      </c>
      <c r="C24" s="14" t="s">
        <v>164</v>
      </c>
      <c r="D24" s="13" t="s">
        <v>165</v>
      </c>
      <c r="E24" s="14" t="s">
        <v>108</v>
      </c>
      <c r="F24" s="12" t="s">
        <v>166</v>
      </c>
      <c r="G24" s="15">
        <f t="shared" si="1"/>
        <v>145</v>
      </c>
      <c r="H24" s="15">
        <v>145</v>
      </c>
      <c r="I24" s="15">
        <v>0</v>
      </c>
      <c r="J24" s="15">
        <v>0</v>
      </c>
      <c r="K24" s="15">
        <v>0</v>
      </c>
      <c r="L24" s="24"/>
      <c r="M24" s="25" t="s">
        <v>110</v>
      </c>
      <c r="N24" s="12" t="s">
        <v>137</v>
      </c>
      <c r="O24" s="14" t="s">
        <v>161</v>
      </c>
      <c r="P24" s="14" t="s">
        <v>162</v>
      </c>
      <c r="Q24" s="12" t="s">
        <v>163</v>
      </c>
      <c r="R24" s="12"/>
    </row>
    <row r="25" ht="43" customHeight="1" spans="1:18">
      <c r="A25" s="11">
        <v>15</v>
      </c>
      <c r="B25" s="14" t="s">
        <v>167</v>
      </c>
      <c r="C25" s="14" t="s">
        <v>168</v>
      </c>
      <c r="D25" s="13" t="s">
        <v>169</v>
      </c>
      <c r="E25" s="14" t="s">
        <v>108</v>
      </c>
      <c r="F25" s="12" t="s">
        <v>170</v>
      </c>
      <c r="G25" s="15">
        <f t="shared" si="1"/>
        <v>198</v>
      </c>
      <c r="H25" s="15">
        <v>198</v>
      </c>
      <c r="I25" s="15">
        <v>0</v>
      </c>
      <c r="J25" s="15">
        <v>0</v>
      </c>
      <c r="K25" s="15">
        <v>0</v>
      </c>
      <c r="L25" s="24"/>
      <c r="M25" s="25" t="s">
        <v>110</v>
      </c>
      <c r="N25" s="12" t="s">
        <v>171</v>
      </c>
      <c r="O25" s="14" t="s">
        <v>172</v>
      </c>
      <c r="P25" s="14" t="s">
        <v>173</v>
      </c>
      <c r="Q25" s="12" t="s">
        <v>174</v>
      </c>
      <c r="R25" s="12"/>
    </row>
    <row r="26" ht="43" customHeight="1" spans="1:18">
      <c r="A26" s="11">
        <v>16</v>
      </c>
      <c r="B26" s="14" t="s">
        <v>167</v>
      </c>
      <c r="C26" s="14" t="s">
        <v>175</v>
      </c>
      <c r="D26" s="13" t="s">
        <v>176</v>
      </c>
      <c r="E26" s="14" t="s">
        <v>108</v>
      </c>
      <c r="F26" s="12" t="s">
        <v>177</v>
      </c>
      <c r="G26" s="15">
        <f t="shared" si="1"/>
        <v>30</v>
      </c>
      <c r="H26" s="15">
        <v>30</v>
      </c>
      <c r="I26" s="15">
        <v>0</v>
      </c>
      <c r="J26" s="15">
        <v>0</v>
      </c>
      <c r="K26" s="15">
        <v>0</v>
      </c>
      <c r="L26" s="24"/>
      <c r="M26" s="25" t="s">
        <v>110</v>
      </c>
      <c r="N26" s="12" t="s">
        <v>111</v>
      </c>
      <c r="O26" s="14" t="s">
        <v>178</v>
      </c>
      <c r="P26" s="14" t="s">
        <v>173</v>
      </c>
      <c r="Q26" s="12" t="s">
        <v>174</v>
      </c>
      <c r="R26" s="12"/>
    </row>
    <row r="27" ht="43" customHeight="1" spans="1:18">
      <c r="A27" s="11">
        <v>17</v>
      </c>
      <c r="B27" s="14" t="s">
        <v>179</v>
      </c>
      <c r="C27" s="14" t="s">
        <v>180</v>
      </c>
      <c r="D27" s="13" t="s">
        <v>181</v>
      </c>
      <c r="E27" s="14" t="s">
        <v>108</v>
      </c>
      <c r="F27" s="12" t="s">
        <v>182</v>
      </c>
      <c r="G27" s="15">
        <f t="shared" si="1"/>
        <v>150</v>
      </c>
      <c r="H27" s="15">
        <v>150</v>
      </c>
      <c r="I27" s="15">
        <v>0</v>
      </c>
      <c r="J27" s="15">
        <v>0</v>
      </c>
      <c r="K27" s="15">
        <v>0</v>
      </c>
      <c r="L27" s="24"/>
      <c r="M27" s="25" t="s">
        <v>110</v>
      </c>
      <c r="N27" s="12" t="s">
        <v>183</v>
      </c>
      <c r="O27" s="14" t="s">
        <v>144</v>
      </c>
      <c r="P27" s="14" t="s">
        <v>184</v>
      </c>
      <c r="Q27" s="12" t="s">
        <v>185</v>
      </c>
      <c r="R27" s="12"/>
    </row>
    <row r="28" ht="43" customHeight="1" spans="1:18">
      <c r="A28" s="11">
        <v>18</v>
      </c>
      <c r="B28" s="14" t="s">
        <v>179</v>
      </c>
      <c r="C28" s="14" t="s">
        <v>180</v>
      </c>
      <c r="D28" s="13" t="s">
        <v>186</v>
      </c>
      <c r="E28" s="14" t="s">
        <v>108</v>
      </c>
      <c r="F28" s="12" t="s">
        <v>187</v>
      </c>
      <c r="G28" s="15">
        <f t="shared" si="1"/>
        <v>50.44</v>
      </c>
      <c r="H28" s="15">
        <v>0</v>
      </c>
      <c r="I28" s="15">
        <v>50</v>
      </c>
      <c r="J28" s="15">
        <v>0</v>
      </c>
      <c r="K28" s="15">
        <v>0</v>
      </c>
      <c r="L28" s="24">
        <v>0.44</v>
      </c>
      <c r="M28" s="25" t="s">
        <v>110</v>
      </c>
      <c r="N28" s="12" t="s">
        <v>137</v>
      </c>
      <c r="O28" s="14" t="s">
        <v>161</v>
      </c>
      <c r="P28" s="14" t="s">
        <v>184</v>
      </c>
      <c r="Q28" s="12" t="s">
        <v>185</v>
      </c>
      <c r="R28" s="12"/>
    </row>
    <row r="29" ht="43" customHeight="1" spans="1:18">
      <c r="A29" s="11">
        <v>19</v>
      </c>
      <c r="B29" s="14" t="s">
        <v>188</v>
      </c>
      <c r="C29" s="14" t="s">
        <v>189</v>
      </c>
      <c r="D29" s="13" t="s">
        <v>190</v>
      </c>
      <c r="E29" s="14" t="s">
        <v>108</v>
      </c>
      <c r="F29" s="12" t="s">
        <v>191</v>
      </c>
      <c r="G29" s="15">
        <f t="shared" si="1"/>
        <v>140</v>
      </c>
      <c r="H29" s="15">
        <v>140</v>
      </c>
      <c r="I29" s="15">
        <v>0</v>
      </c>
      <c r="J29" s="15">
        <v>0</v>
      </c>
      <c r="K29" s="15">
        <v>0</v>
      </c>
      <c r="L29" s="24"/>
      <c r="M29" s="25" t="s">
        <v>110</v>
      </c>
      <c r="N29" s="12" t="s">
        <v>192</v>
      </c>
      <c r="O29" s="14" t="s">
        <v>161</v>
      </c>
      <c r="P29" s="14" t="s">
        <v>193</v>
      </c>
      <c r="Q29" s="12" t="s">
        <v>194</v>
      </c>
      <c r="R29" s="12"/>
    </row>
    <row r="30" ht="43" customHeight="1" spans="1:18">
      <c r="A30" s="11">
        <v>20</v>
      </c>
      <c r="B30" s="14" t="s">
        <v>188</v>
      </c>
      <c r="C30" s="14" t="s">
        <v>195</v>
      </c>
      <c r="D30" s="13" t="s">
        <v>196</v>
      </c>
      <c r="E30" s="14" t="s">
        <v>108</v>
      </c>
      <c r="F30" s="12" t="s">
        <v>197</v>
      </c>
      <c r="G30" s="15">
        <f t="shared" si="1"/>
        <v>70</v>
      </c>
      <c r="H30" s="15">
        <v>0</v>
      </c>
      <c r="I30" s="15">
        <v>70</v>
      </c>
      <c r="J30" s="15">
        <v>0</v>
      </c>
      <c r="K30" s="15">
        <v>0</v>
      </c>
      <c r="L30" s="24"/>
      <c r="M30" s="25" t="s">
        <v>110</v>
      </c>
      <c r="N30" s="12" t="s">
        <v>111</v>
      </c>
      <c r="O30" s="14" t="s">
        <v>198</v>
      </c>
      <c r="P30" s="14" t="s">
        <v>199</v>
      </c>
      <c r="Q30" s="12" t="s">
        <v>200</v>
      </c>
      <c r="R30" s="12"/>
    </row>
    <row r="31" ht="43" customHeight="1" spans="1:18">
      <c r="A31" s="11">
        <v>21</v>
      </c>
      <c r="B31" s="14" t="s">
        <v>201</v>
      </c>
      <c r="C31" s="14" t="s">
        <v>202</v>
      </c>
      <c r="D31" s="13" t="s">
        <v>203</v>
      </c>
      <c r="E31" s="14" t="s">
        <v>108</v>
      </c>
      <c r="F31" s="12" t="s">
        <v>204</v>
      </c>
      <c r="G31" s="15">
        <f t="shared" si="1"/>
        <v>100</v>
      </c>
      <c r="H31" s="15">
        <v>100</v>
      </c>
      <c r="I31" s="15">
        <v>0</v>
      </c>
      <c r="J31" s="15">
        <v>0</v>
      </c>
      <c r="K31" s="15">
        <v>0</v>
      </c>
      <c r="L31" s="24"/>
      <c r="M31" s="25" t="s">
        <v>110</v>
      </c>
      <c r="N31" s="12" t="s">
        <v>205</v>
      </c>
      <c r="O31" s="14" t="s">
        <v>161</v>
      </c>
      <c r="P31" s="14" t="s">
        <v>206</v>
      </c>
      <c r="Q31" s="12" t="s">
        <v>207</v>
      </c>
      <c r="R31" s="12"/>
    </row>
    <row r="32" ht="43" customHeight="1" spans="1:18">
      <c r="A32" s="11">
        <v>22</v>
      </c>
      <c r="B32" s="14" t="s">
        <v>201</v>
      </c>
      <c r="C32" s="14" t="s">
        <v>208</v>
      </c>
      <c r="D32" s="13" t="s">
        <v>209</v>
      </c>
      <c r="E32" s="14" t="s">
        <v>108</v>
      </c>
      <c r="F32" s="12" t="s">
        <v>197</v>
      </c>
      <c r="G32" s="15">
        <f t="shared" si="1"/>
        <v>70</v>
      </c>
      <c r="H32" s="15">
        <v>70</v>
      </c>
      <c r="I32" s="15">
        <v>0</v>
      </c>
      <c r="J32" s="15">
        <v>0</v>
      </c>
      <c r="K32" s="15">
        <v>0</v>
      </c>
      <c r="L32" s="24"/>
      <c r="M32" s="25" t="s">
        <v>110</v>
      </c>
      <c r="N32" s="12" t="s">
        <v>111</v>
      </c>
      <c r="O32" s="14" t="s">
        <v>198</v>
      </c>
      <c r="P32" s="14" t="s">
        <v>206</v>
      </c>
      <c r="Q32" s="12" t="s">
        <v>207</v>
      </c>
      <c r="R32" s="12"/>
    </row>
    <row r="33" ht="43" customHeight="1" spans="1:18">
      <c r="A33" s="11">
        <v>23</v>
      </c>
      <c r="B33" s="14" t="s">
        <v>201</v>
      </c>
      <c r="C33" s="14" t="s">
        <v>202</v>
      </c>
      <c r="D33" s="13" t="s">
        <v>210</v>
      </c>
      <c r="E33" s="14" t="s">
        <v>108</v>
      </c>
      <c r="F33" s="12" t="s">
        <v>197</v>
      </c>
      <c r="G33" s="15">
        <f t="shared" si="1"/>
        <v>70</v>
      </c>
      <c r="H33" s="15">
        <v>70</v>
      </c>
      <c r="I33" s="15">
        <v>0</v>
      </c>
      <c r="J33" s="15">
        <v>0</v>
      </c>
      <c r="K33" s="15">
        <v>0</v>
      </c>
      <c r="L33" s="24"/>
      <c r="M33" s="25" t="s">
        <v>110</v>
      </c>
      <c r="N33" s="12" t="s">
        <v>111</v>
      </c>
      <c r="O33" s="14" t="s">
        <v>198</v>
      </c>
      <c r="P33" s="14" t="s">
        <v>206</v>
      </c>
      <c r="Q33" s="12" t="s">
        <v>207</v>
      </c>
      <c r="R33" s="12"/>
    </row>
    <row r="34" ht="43" customHeight="1" spans="1:18">
      <c r="A34" s="11">
        <v>24</v>
      </c>
      <c r="B34" s="14" t="s">
        <v>211</v>
      </c>
      <c r="C34" s="14" t="s">
        <v>211</v>
      </c>
      <c r="D34" s="13" t="s">
        <v>212</v>
      </c>
      <c r="E34" s="14" t="s">
        <v>108</v>
      </c>
      <c r="F34" s="12" t="s">
        <v>213</v>
      </c>
      <c r="G34" s="15">
        <f t="shared" si="1"/>
        <v>186</v>
      </c>
      <c r="H34" s="15">
        <v>186</v>
      </c>
      <c r="I34" s="15">
        <v>0</v>
      </c>
      <c r="J34" s="15">
        <v>0</v>
      </c>
      <c r="K34" s="15">
        <v>0</v>
      </c>
      <c r="L34" s="24"/>
      <c r="M34" s="25" t="s">
        <v>110</v>
      </c>
      <c r="N34" s="12" t="s">
        <v>214</v>
      </c>
      <c r="O34" s="14" t="s">
        <v>144</v>
      </c>
      <c r="P34" s="14" t="s">
        <v>113</v>
      </c>
      <c r="Q34" s="12" t="s">
        <v>114</v>
      </c>
      <c r="R34" s="12"/>
    </row>
    <row r="35" ht="43" customHeight="1" spans="1:18">
      <c r="A35" s="11">
        <v>25</v>
      </c>
      <c r="B35" s="14" t="s">
        <v>211</v>
      </c>
      <c r="C35" s="14" t="s">
        <v>215</v>
      </c>
      <c r="D35" s="13" t="s">
        <v>216</v>
      </c>
      <c r="E35" s="14" t="s">
        <v>108</v>
      </c>
      <c r="F35" s="12" t="s">
        <v>217</v>
      </c>
      <c r="G35" s="15">
        <f t="shared" si="1"/>
        <v>100</v>
      </c>
      <c r="H35" s="15">
        <v>100</v>
      </c>
      <c r="I35" s="15">
        <v>0</v>
      </c>
      <c r="J35" s="15">
        <v>0</v>
      </c>
      <c r="K35" s="15">
        <v>0</v>
      </c>
      <c r="L35" s="24"/>
      <c r="M35" s="25" t="s">
        <v>110</v>
      </c>
      <c r="N35" s="12" t="s">
        <v>183</v>
      </c>
      <c r="O35" s="14" t="s">
        <v>161</v>
      </c>
      <c r="P35" s="14" t="s">
        <v>113</v>
      </c>
      <c r="Q35" s="12" t="s">
        <v>114</v>
      </c>
      <c r="R35" s="12"/>
    </row>
    <row r="36" ht="43" customHeight="1" spans="1:18">
      <c r="A36" s="11">
        <v>26</v>
      </c>
      <c r="B36" s="14" t="s">
        <v>211</v>
      </c>
      <c r="C36" s="14" t="s">
        <v>218</v>
      </c>
      <c r="D36" s="13" t="s">
        <v>219</v>
      </c>
      <c r="E36" s="14" t="s">
        <v>108</v>
      </c>
      <c r="F36" s="12" t="s">
        <v>220</v>
      </c>
      <c r="G36" s="15">
        <f t="shared" si="1"/>
        <v>70.4</v>
      </c>
      <c r="H36" s="15">
        <v>50</v>
      </c>
      <c r="I36" s="15">
        <v>0</v>
      </c>
      <c r="J36" s="15">
        <v>0</v>
      </c>
      <c r="K36" s="15">
        <v>0</v>
      </c>
      <c r="L36" s="24">
        <v>20.4</v>
      </c>
      <c r="M36" s="25" t="s">
        <v>110</v>
      </c>
      <c r="N36" s="12" t="s">
        <v>221</v>
      </c>
      <c r="O36" s="14" t="s">
        <v>222</v>
      </c>
      <c r="P36" s="14" t="s">
        <v>223</v>
      </c>
      <c r="Q36" s="12" t="s">
        <v>224</v>
      </c>
      <c r="R36" s="12"/>
    </row>
    <row r="37" ht="43" customHeight="1" spans="1:18">
      <c r="A37" s="11">
        <v>27</v>
      </c>
      <c r="B37" s="14" t="s">
        <v>211</v>
      </c>
      <c r="C37" s="14" t="s">
        <v>225</v>
      </c>
      <c r="D37" s="13" t="s">
        <v>226</v>
      </c>
      <c r="E37" s="14" t="s">
        <v>108</v>
      </c>
      <c r="F37" s="12" t="s">
        <v>197</v>
      </c>
      <c r="G37" s="15">
        <f t="shared" si="1"/>
        <v>70</v>
      </c>
      <c r="H37" s="15">
        <v>70</v>
      </c>
      <c r="I37" s="15">
        <v>0</v>
      </c>
      <c r="J37" s="15">
        <v>0</v>
      </c>
      <c r="K37" s="15">
        <v>0</v>
      </c>
      <c r="L37" s="24"/>
      <c r="M37" s="25" t="s">
        <v>110</v>
      </c>
      <c r="N37" s="12" t="s">
        <v>111</v>
      </c>
      <c r="O37" s="14" t="s">
        <v>198</v>
      </c>
      <c r="P37" s="14" t="s">
        <v>223</v>
      </c>
      <c r="Q37" s="12" t="s">
        <v>224</v>
      </c>
      <c r="R37" s="12"/>
    </row>
    <row r="38" ht="43" customHeight="1" spans="1:18">
      <c r="A38" s="11">
        <v>28</v>
      </c>
      <c r="B38" s="14" t="s">
        <v>211</v>
      </c>
      <c r="C38" s="14" t="s">
        <v>227</v>
      </c>
      <c r="D38" s="13" t="s">
        <v>228</v>
      </c>
      <c r="E38" s="14" t="s">
        <v>108</v>
      </c>
      <c r="F38" s="12" t="s">
        <v>197</v>
      </c>
      <c r="G38" s="15">
        <f t="shared" si="1"/>
        <v>70</v>
      </c>
      <c r="H38" s="15">
        <v>70</v>
      </c>
      <c r="I38" s="15">
        <v>0</v>
      </c>
      <c r="J38" s="15">
        <v>0</v>
      </c>
      <c r="K38" s="15">
        <v>0</v>
      </c>
      <c r="L38" s="24"/>
      <c r="M38" s="25" t="s">
        <v>110</v>
      </c>
      <c r="N38" s="12" t="s">
        <v>111</v>
      </c>
      <c r="O38" s="14" t="s">
        <v>198</v>
      </c>
      <c r="P38" s="14" t="s">
        <v>223</v>
      </c>
      <c r="Q38" s="12" t="s">
        <v>224</v>
      </c>
      <c r="R38" s="12"/>
    </row>
    <row r="39" ht="43" customHeight="1" spans="1:18">
      <c r="A39" s="11">
        <v>29</v>
      </c>
      <c r="B39" s="14" t="s">
        <v>229</v>
      </c>
      <c r="C39" s="14" t="s">
        <v>230</v>
      </c>
      <c r="D39" s="13" t="s">
        <v>231</v>
      </c>
      <c r="E39" s="14" t="s">
        <v>108</v>
      </c>
      <c r="F39" s="12" t="s">
        <v>232</v>
      </c>
      <c r="G39" s="15">
        <f t="shared" si="1"/>
        <v>158</v>
      </c>
      <c r="H39" s="15">
        <v>158</v>
      </c>
      <c r="I39" s="15">
        <v>0</v>
      </c>
      <c r="J39" s="15">
        <v>0</v>
      </c>
      <c r="K39" s="15">
        <v>0</v>
      </c>
      <c r="L39" s="24"/>
      <c r="M39" s="25" t="s">
        <v>110</v>
      </c>
      <c r="N39" s="12" t="s">
        <v>233</v>
      </c>
      <c r="O39" s="14" t="s">
        <v>234</v>
      </c>
      <c r="P39" s="13" t="s">
        <v>235</v>
      </c>
      <c r="Q39" s="12" t="s">
        <v>236</v>
      </c>
      <c r="R39" s="12"/>
    </row>
    <row r="40" ht="43" customHeight="1" spans="1:18">
      <c r="A40" s="11">
        <v>30</v>
      </c>
      <c r="B40" s="14" t="s">
        <v>229</v>
      </c>
      <c r="C40" s="14" t="s">
        <v>230</v>
      </c>
      <c r="D40" s="13" t="s">
        <v>237</v>
      </c>
      <c r="E40" s="14" t="s">
        <v>108</v>
      </c>
      <c r="F40" s="12" t="s">
        <v>197</v>
      </c>
      <c r="G40" s="15">
        <f t="shared" si="1"/>
        <v>70</v>
      </c>
      <c r="H40" s="15">
        <v>0</v>
      </c>
      <c r="I40" s="15">
        <v>70</v>
      </c>
      <c r="J40" s="15">
        <v>0</v>
      </c>
      <c r="K40" s="15">
        <v>0</v>
      </c>
      <c r="L40" s="24"/>
      <c r="M40" s="25" t="s">
        <v>110</v>
      </c>
      <c r="N40" s="12" t="s">
        <v>111</v>
      </c>
      <c r="O40" s="14" t="s">
        <v>198</v>
      </c>
      <c r="P40" s="14" t="s">
        <v>199</v>
      </c>
      <c r="Q40" s="24" t="s">
        <v>200</v>
      </c>
      <c r="R40" s="12"/>
    </row>
    <row r="41" ht="43" customHeight="1" spans="1:18">
      <c r="A41" s="11">
        <v>31</v>
      </c>
      <c r="B41" s="14" t="s">
        <v>238</v>
      </c>
      <c r="C41" s="13" t="s">
        <v>239</v>
      </c>
      <c r="D41" s="13" t="s">
        <v>240</v>
      </c>
      <c r="E41" s="14" t="s">
        <v>108</v>
      </c>
      <c r="F41" s="12" t="s">
        <v>241</v>
      </c>
      <c r="G41" s="15">
        <f t="shared" si="1"/>
        <v>150</v>
      </c>
      <c r="H41" s="15">
        <v>150</v>
      </c>
      <c r="I41" s="15">
        <v>0</v>
      </c>
      <c r="J41" s="15">
        <v>0</v>
      </c>
      <c r="K41" s="15">
        <v>0</v>
      </c>
      <c r="L41" s="24"/>
      <c r="M41" s="25" t="s">
        <v>110</v>
      </c>
      <c r="N41" s="12" t="s">
        <v>242</v>
      </c>
      <c r="O41" s="14" t="s">
        <v>234</v>
      </c>
      <c r="P41" s="14" t="s">
        <v>243</v>
      </c>
      <c r="Q41" s="24" t="s">
        <v>244</v>
      </c>
      <c r="R41" s="12"/>
    </row>
    <row r="42" ht="43" customHeight="1" spans="1:18">
      <c r="A42" s="11">
        <v>32</v>
      </c>
      <c r="B42" s="14" t="s">
        <v>238</v>
      </c>
      <c r="C42" s="14" t="s">
        <v>245</v>
      </c>
      <c r="D42" s="13" t="s">
        <v>246</v>
      </c>
      <c r="E42" s="14" t="s">
        <v>108</v>
      </c>
      <c r="F42" s="12" t="s">
        <v>247</v>
      </c>
      <c r="G42" s="15">
        <f t="shared" si="1"/>
        <v>60.2</v>
      </c>
      <c r="H42" s="15">
        <v>0</v>
      </c>
      <c r="I42" s="15">
        <v>50</v>
      </c>
      <c r="J42" s="15">
        <v>0</v>
      </c>
      <c r="K42" s="15">
        <v>0</v>
      </c>
      <c r="L42" s="24">
        <v>10.2</v>
      </c>
      <c r="M42" s="25" t="s">
        <v>110</v>
      </c>
      <c r="N42" s="12" t="s">
        <v>111</v>
      </c>
      <c r="O42" s="14" t="s">
        <v>144</v>
      </c>
      <c r="P42" s="14" t="s">
        <v>243</v>
      </c>
      <c r="Q42" s="24" t="s">
        <v>244</v>
      </c>
      <c r="R42" s="12"/>
    </row>
    <row r="43" ht="43" customHeight="1" spans="1:18">
      <c r="A43" s="11">
        <v>33</v>
      </c>
      <c r="B43" s="14" t="s">
        <v>248</v>
      </c>
      <c r="C43" s="14" t="s">
        <v>249</v>
      </c>
      <c r="D43" s="13" t="s">
        <v>250</v>
      </c>
      <c r="E43" s="14" t="s">
        <v>108</v>
      </c>
      <c r="F43" s="12" t="s">
        <v>251</v>
      </c>
      <c r="G43" s="15">
        <f t="shared" si="1"/>
        <v>100</v>
      </c>
      <c r="H43" s="15">
        <v>100</v>
      </c>
      <c r="I43" s="15">
        <v>0</v>
      </c>
      <c r="J43" s="15">
        <v>0</v>
      </c>
      <c r="K43" s="15">
        <v>0</v>
      </c>
      <c r="L43" s="12"/>
      <c r="M43" s="25" t="s">
        <v>110</v>
      </c>
      <c r="N43" s="12" t="s">
        <v>111</v>
      </c>
      <c r="O43" s="14" t="s">
        <v>234</v>
      </c>
      <c r="P43" s="13" t="s">
        <v>252</v>
      </c>
      <c r="Q43" s="12" t="s">
        <v>253</v>
      </c>
      <c r="R43" s="12"/>
    </row>
    <row r="44" ht="23" customHeight="1" spans="1:18">
      <c r="A44" s="11" t="s">
        <v>254</v>
      </c>
      <c r="B44" s="11"/>
      <c r="C44" s="11"/>
      <c r="D44" s="12"/>
      <c r="E44" s="12"/>
      <c r="F44" s="12"/>
      <c r="G44" s="12"/>
      <c r="H44" s="12"/>
      <c r="I44" s="12"/>
      <c r="J44" s="12"/>
      <c r="K44" s="12"/>
      <c r="L44" s="12"/>
      <c r="M44" s="12"/>
      <c r="N44" s="12"/>
      <c r="O44" s="12"/>
      <c r="P44" s="12"/>
      <c r="Q44" s="12"/>
      <c r="R44" s="12"/>
    </row>
    <row r="45" ht="44" customHeight="1" spans="1:18">
      <c r="A45" s="11">
        <v>1</v>
      </c>
      <c r="B45" s="14" t="s">
        <v>106</v>
      </c>
      <c r="C45" s="11"/>
      <c r="D45" s="13" t="s">
        <v>255</v>
      </c>
      <c r="E45" s="14" t="s">
        <v>256</v>
      </c>
      <c r="F45" s="12" t="s">
        <v>257</v>
      </c>
      <c r="G45" s="12">
        <f>SUM(H45:L45)</f>
        <v>40</v>
      </c>
      <c r="H45" s="15">
        <v>40</v>
      </c>
      <c r="I45" s="15">
        <v>0</v>
      </c>
      <c r="J45" s="15">
        <v>0</v>
      </c>
      <c r="K45" s="15">
        <v>0</v>
      </c>
      <c r="L45" s="12"/>
      <c r="M45" s="25" t="s">
        <v>110</v>
      </c>
      <c r="N45" s="12" t="s">
        <v>111</v>
      </c>
      <c r="O45" s="14" t="s">
        <v>258</v>
      </c>
      <c r="P45" s="14" t="s">
        <v>113</v>
      </c>
      <c r="Q45" s="12" t="s">
        <v>114</v>
      </c>
      <c r="R45" s="12"/>
    </row>
    <row r="46" ht="44" customHeight="1" spans="1:18">
      <c r="A46" s="11">
        <v>2</v>
      </c>
      <c r="B46" s="14" t="s">
        <v>106</v>
      </c>
      <c r="C46" s="11"/>
      <c r="D46" s="13" t="s">
        <v>259</v>
      </c>
      <c r="E46" s="14" t="s">
        <v>256</v>
      </c>
      <c r="F46" s="12" t="s">
        <v>260</v>
      </c>
      <c r="G46" s="12">
        <f t="shared" ref="G46:G51" si="2">SUM(H46:L46)</f>
        <v>100</v>
      </c>
      <c r="H46" s="15">
        <v>100</v>
      </c>
      <c r="I46" s="15">
        <v>0</v>
      </c>
      <c r="J46" s="15">
        <v>0</v>
      </c>
      <c r="K46" s="15">
        <v>0</v>
      </c>
      <c r="L46" s="12"/>
      <c r="M46" s="25" t="s">
        <v>110</v>
      </c>
      <c r="N46" s="12" t="s">
        <v>111</v>
      </c>
      <c r="O46" s="14" t="s">
        <v>261</v>
      </c>
      <c r="P46" s="14" t="s">
        <v>126</v>
      </c>
      <c r="Q46" s="12" t="s">
        <v>262</v>
      </c>
      <c r="R46" s="12"/>
    </row>
    <row r="47" ht="44" customHeight="1" spans="1:18">
      <c r="A47" s="11">
        <v>3</v>
      </c>
      <c r="B47" s="14" t="s">
        <v>106</v>
      </c>
      <c r="C47" s="11"/>
      <c r="D47" s="13" t="s">
        <v>263</v>
      </c>
      <c r="E47" s="14" t="s">
        <v>256</v>
      </c>
      <c r="F47" s="12" t="s">
        <v>264</v>
      </c>
      <c r="G47" s="12">
        <f t="shared" si="2"/>
        <v>100</v>
      </c>
      <c r="H47" s="15">
        <v>0</v>
      </c>
      <c r="I47" s="15">
        <v>100</v>
      </c>
      <c r="J47" s="15">
        <v>0</v>
      </c>
      <c r="K47" s="15">
        <v>0</v>
      </c>
      <c r="L47" s="12"/>
      <c r="M47" s="25" t="s">
        <v>110</v>
      </c>
      <c r="N47" s="12" t="s">
        <v>111</v>
      </c>
      <c r="O47" s="14" t="s">
        <v>258</v>
      </c>
      <c r="P47" s="14" t="s">
        <v>126</v>
      </c>
      <c r="Q47" s="12" t="s">
        <v>262</v>
      </c>
      <c r="R47" s="12"/>
    </row>
    <row r="48" ht="44" customHeight="1" spans="1:18">
      <c r="A48" s="11">
        <v>4</v>
      </c>
      <c r="B48" s="14" t="s">
        <v>106</v>
      </c>
      <c r="C48" s="11"/>
      <c r="D48" s="13" t="s">
        <v>265</v>
      </c>
      <c r="E48" s="14" t="s">
        <v>256</v>
      </c>
      <c r="F48" s="12" t="s">
        <v>266</v>
      </c>
      <c r="G48" s="12">
        <f t="shared" si="2"/>
        <v>100</v>
      </c>
      <c r="H48" s="15">
        <v>100</v>
      </c>
      <c r="I48" s="15">
        <v>0</v>
      </c>
      <c r="J48" s="15">
        <v>0</v>
      </c>
      <c r="K48" s="15">
        <v>0</v>
      </c>
      <c r="L48" s="12"/>
      <c r="M48" s="25" t="s">
        <v>110</v>
      </c>
      <c r="N48" s="12" t="s">
        <v>111</v>
      </c>
      <c r="O48" s="14" t="s">
        <v>258</v>
      </c>
      <c r="P48" s="14" t="s">
        <v>113</v>
      </c>
      <c r="Q48" s="12" t="s">
        <v>114</v>
      </c>
      <c r="R48" s="12"/>
    </row>
    <row r="49" ht="44" customHeight="1" spans="1:18">
      <c r="A49" s="11">
        <v>5</v>
      </c>
      <c r="B49" s="14" t="s">
        <v>106</v>
      </c>
      <c r="C49" s="11"/>
      <c r="D49" s="13" t="s">
        <v>267</v>
      </c>
      <c r="E49" s="14" t="s">
        <v>256</v>
      </c>
      <c r="F49" s="12" t="s">
        <v>268</v>
      </c>
      <c r="G49" s="12">
        <f t="shared" si="2"/>
        <v>12</v>
      </c>
      <c r="H49" s="15">
        <v>0</v>
      </c>
      <c r="I49" s="15">
        <v>12</v>
      </c>
      <c r="J49" s="15">
        <v>0</v>
      </c>
      <c r="K49" s="15">
        <v>0</v>
      </c>
      <c r="L49" s="12"/>
      <c r="M49" s="25" t="s">
        <v>110</v>
      </c>
      <c r="N49" s="12" t="s">
        <v>111</v>
      </c>
      <c r="O49" s="14" t="s">
        <v>258</v>
      </c>
      <c r="P49" s="14" t="s">
        <v>126</v>
      </c>
      <c r="Q49" s="12" t="s">
        <v>262</v>
      </c>
      <c r="R49" s="12"/>
    </row>
    <row r="50" ht="44" customHeight="1" spans="1:18">
      <c r="A50" s="11">
        <v>6</v>
      </c>
      <c r="B50" s="14" t="s">
        <v>106</v>
      </c>
      <c r="C50" s="11"/>
      <c r="D50" s="13" t="s">
        <v>269</v>
      </c>
      <c r="E50" s="14" t="s">
        <v>256</v>
      </c>
      <c r="F50" s="12" t="s">
        <v>270</v>
      </c>
      <c r="G50" s="12">
        <f t="shared" si="2"/>
        <v>64</v>
      </c>
      <c r="H50" s="15">
        <v>64</v>
      </c>
      <c r="I50" s="15">
        <v>0</v>
      </c>
      <c r="J50" s="15">
        <v>0</v>
      </c>
      <c r="K50" s="15">
        <v>0</v>
      </c>
      <c r="L50" s="12"/>
      <c r="M50" s="25" t="s">
        <v>110</v>
      </c>
      <c r="N50" s="12" t="s">
        <v>111</v>
      </c>
      <c r="O50" s="14" t="s">
        <v>271</v>
      </c>
      <c r="P50" s="14" t="s">
        <v>113</v>
      </c>
      <c r="Q50" s="12" t="s">
        <v>114</v>
      </c>
      <c r="R50" s="12"/>
    </row>
    <row r="51" ht="44" customHeight="1" spans="1:18">
      <c r="A51" s="11">
        <v>7</v>
      </c>
      <c r="B51" s="14" t="s">
        <v>106</v>
      </c>
      <c r="C51" s="12"/>
      <c r="D51" s="13" t="s">
        <v>272</v>
      </c>
      <c r="E51" s="14" t="s">
        <v>256</v>
      </c>
      <c r="F51" s="12" t="s">
        <v>273</v>
      </c>
      <c r="G51" s="12">
        <f t="shared" si="2"/>
        <v>288</v>
      </c>
      <c r="H51" s="15">
        <v>0</v>
      </c>
      <c r="I51" s="15">
        <v>288</v>
      </c>
      <c r="J51" s="15">
        <v>0</v>
      </c>
      <c r="K51" s="15">
        <v>0</v>
      </c>
      <c r="L51" s="12"/>
      <c r="M51" s="25" t="s">
        <v>110</v>
      </c>
      <c r="N51" s="12" t="s">
        <v>274</v>
      </c>
      <c r="O51" s="14" t="s">
        <v>258</v>
      </c>
      <c r="P51" s="14" t="s">
        <v>113</v>
      </c>
      <c r="Q51" s="12" t="s">
        <v>114</v>
      </c>
      <c r="R51" s="12"/>
    </row>
    <row r="52" ht="23" customHeight="1" spans="1:18">
      <c r="A52" s="11" t="s">
        <v>275</v>
      </c>
      <c r="B52" s="11"/>
      <c r="C52" s="11"/>
      <c r="D52" s="12"/>
      <c r="E52" s="12"/>
      <c r="F52" s="12"/>
      <c r="G52" s="12"/>
      <c r="H52" s="12"/>
      <c r="I52" s="12"/>
      <c r="J52" s="12"/>
      <c r="K52" s="12"/>
      <c r="L52" s="12"/>
      <c r="M52" s="12"/>
      <c r="N52" s="12"/>
      <c r="O52" s="12"/>
      <c r="P52" s="12"/>
      <c r="Q52" s="12"/>
      <c r="R52" s="12"/>
    </row>
    <row r="53" ht="48" customHeight="1" spans="1:18">
      <c r="A53" s="11">
        <v>1</v>
      </c>
      <c r="B53" s="14" t="s">
        <v>157</v>
      </c>
      <c r="C53" s="11"/>
      <c r="D53" s="13" t="s">
        <v>276</v>
      </c>
      <c r="E53" s="14" t="s">
        <v>277</v>
      </c>
      <c r="F53" s="12" t="s">
        <v>278</v>
      </c>
      <c r="G53" s="12">
        <f>SUM(H53:L53)</f>
        <v>100</v>
      </c>
      <c r="H53" s="16">
        <v>100</v>
      </c>
      <c r="I53" s="16">
        <v>0</v>
      </c>
      <c r="J53" s="16">
        <v>0</v>
      </c>
      <c r="K53" s="16">
        <v>0</v>
      </c>
      <c r="L53" s="12"/>
      <c r="M53" s="25" t="s">
        <v>110</v>
      </c>
      <c r="N53" s="12" t="s">
        <v>111</v>
      </c>
      <c r="O53" s="18" t="s">
        <v>258</v>
      </c>
      <c r="P53" s="14" t="s">
        <v>162</v>
      </c>
      <c r="Q53" s="12" t="s">
        <v>163</v>
      </c>
      <c r="R53" s="12"/>
    </row>
    <row r="54" ht="48" customHeight="1" spans="1:18">
      <c r="A54" s="11">
        <v>2</v>
      </c>
      <c r="B54" s="14" t="s">
        <v>179</v>
      </c>
      <c r="C54" s="11"/>
      <c r="D54" s="13" t="s">
        <v>279</v>
      </c>
      <c r="E54" s="14" t="s">
        <v>277</v>
      </c>
      <c r="F54" s="12" t="s">
        <v>280</v>
      </c>
      <c r="G54" s="12">
        <f>SUM(H54:L54)</f>
        <v>100</v>
      </c>
      <c r="H54" s="16">
        <v>100</v>
      </c>
      <c r="I54" s="16">
        <v>0</v>
      </c>
      <c r="J54" s="16">
        <v>0</v>
      </c>
      <c r="K54" s="16">
        <v>0</v>
      </c>
      <c r="L54" s="12"/>
      <c r="M54" s="25" t="s">
        <v>110</v>
      </c>
      <c r="N54" s="12" t="s">
        <v>111</v>
      </c>
      <c r="O54" s="18" t="s">
        <v>258</v>
      </c>
      <c r="P54" s="14" t="s">
        <v>184</v>
      </c>
      <c r="Q54" s="12" t="s">
        <v>185</v>
      </c>
      <c r="R54" s="12"/>
    </row>
    <row r="55" ht="48" customHeight="1" spans="1:18">
      <c r="A55" s="11">
        <v>3</v>
      </c>
      <c r="B55" s="14" t="s">
        <v>201</v>
      </c>
      <c r="C55" s="11"/>
      <c r="D55" s="13" t="s">
        <v>281</v>
      </c>
      <c r="E55" s="14" t="s">
        <v>277</v>
      </c>
      <c r="F55" s="12" t="s">
        <v>282</v>
      </c>
      <c r="G55" s="12">
        <f>SUM(H55:L55)</f>
        <v>150</v>
      </c>
      <c r="H55" s="16">
        <v>150</v>
      </c>
      <c r="I55" s="16">
        <v>0</v>
      </c>
      <c r="J55" s="16">
        <v>0</v>
      </c>
      <c r="K55" s="16">
        <v>0</v>
      </c>
      <c r="L55" s="12"/>
      <c r="M55" s="25" t="s">
        <v>110</v>
      </c>
      <c r="N55" s="12" t="s">
        <v>283</v>
      </c>
      <c r="O55" s="18" t="s">
        <v>258</v>
      </c>
      <c r="P55" s="14" t="s">
        <v>206</v>
      </c>
      <c r="Q55" s="12" t="s">
        <v>207</v>
      </c>
      <c r="R55" s="12"/>
    </row>
    <row r="56" ht="48" customHeight="1" spans="1:18">
      <c r="A56" s="11">
        <v>4</v>
      </c>
      <c r="B56" s="14" t="s">
        <v>229</v>
      </c>
      <c r="C56" s="12"/>
      <c r="D56" s="13" t="s">
        <v>284</v>
      </c>
      <c r="E56" s="14" t="s">
        <v>277</v>
      </c>
      <c r="F56" s="12" t="s">
        <v>285</v>
      </c>
      <c r="G56" s="12">
        <f>SUM(H56:L56)</f>
        <v>100</v>
      </c>
      <c r="H56" s="16">
        <v>100</v>
      </c>
      <c r="I56" s="16">
        <v>0</v>
      </c>
      <c r="J56" s="16">
        <v>0</v>
      </c>
      <c r="K56" s="16">
        <v>0</v>
      </c>
      <c r="L56" s="12"/>
      <c r="M56" s="25" t="s">
        <v>110</v>
      </c>
      <c r="N56" s="12" t="s">
        <v>111</v>
      </c>
      <c r="O56" s="18" t="s">
        <v>258</v>
      </c>
      <c r="P56" s="13" t="s">
        <v>235</v>
      </c>
      <c r="Q56" s="12" t="s">
        <v>236</v>
      </c>
      <c r="R56" s="12"/>
    </row>
    <row r="57" ht="23" customHeight="1" spans="1:18">
      <c r="A57" s="11" t="s">
        <v>286</v>
      </c>
      <c r="B57" s="11"/>
      <c r="C57" s="11"/>
      <c r="D57" s="12"/>
      <c r="E57" s="12"/>
      <c r="F57" s="12"/>
      <c r="G57" s="12"/>
      <c r="H57" s="12"/>
      <c r="I57" s="12"/>
      <c r="J57" s="12"/>
      <c r="K57" s="12"/>
      <c r="L57" s="12"/>
      <c r="M57" s="12"/>
      <c r="N57" s="12"/>
      <c r="O57" s="12"/>
      <c r="P57" s="12"/>
      <c r="Q57" s="12"/>
      <c r="R57" s="12"/>
    </row>
    <row r="58" ht="23" customHeight="1" spans="1:18">
      <c r="A58" s="12"/>
      <c r="B58" s="12"/>
      <c r="C58" s="12"/>
      <c r="D58" s="12"/>
      <c r="E58" s="17"/>
      <c r="F58" s="12"/>
      <c r="G58" s="12"/>
      <c r="H58" s="12"/>
      <c r="I58" s="12"/>
      <c r="J58" s="12"/>
      <c r="K58" s="12"/>
      <c r="L58" s="12"/>
      <c r="M58" s="12"/>
      <c r="N58" s="12"/>
      <c r="O58" s="12"/>
      <c r="P58" s="12"/>
      <c r="Q58" s="12"/>
      <c r="R58" s="12"/>
    </row>
    <row r="59" ht="23" customHeight="1" spans="1:18">
      <c r="A59" s="11" t="s">
        <v>287</v>
      </c>
      <c r="B59" s="11"/>
      <c r="C59" s="11"/>
      <c r="D59" s="12"/>
      <c r="E59" s="12"/>
      <c r="F59" s="12"/>
      <c r="G59" s="12"/>
      <c r="H59" s="12"/>
      <c r="I59" s="12"/>
      <c r="J59" s="12"/>
      <c r="K59" s="12"/>
      <c r="L59" s="12"/>
      <c r="M59" s="12"/>
      <c r="N59" s="12"/>
      <c r="O59" s="12"/>
      <c r="P59" s="12"/>
      <c r="Q59" s="12"/>
      <c r="R59" s="12"/>
    </row>
    <row r="60" ht="37" customHeight="1" spans="1:18">
      <c r="A60" s="11">
        <v>1</v>
      </c>
      <c r="B60" s="14" t="s">
        <v>106</v>
      </c>
      <c r="C60" s="11"/>
      <c r="D60" s="13" t="s">
        <v>288</v>
      </c>
      <c r="E60" s="18" t="s">
        <v>289</v>
      </c>
      <c r="F60" s="12" t="s">
        <v>290</v>
      </c>
      <c r="G60" s="12">
        <f>SUM(H60:L60)</f>
        <v>201</v>
      </c>
      <c r="H60" s="16">
        <v>201</v>
      </c>
      <c r="I60" s="16">
        <v>0</v>
      </c>
      <c r="J60" s="16">
        <v>0</v>
      </c>
      <c r="K60" s="16">
        <v>0</v>
      </c>
      <c r="L60" s="12"/>
      <c r="M60" s="25" t="s">
        <v>110</v>
      </c>
      <c r="N60" s="12" t="s">
        <v>111</v>
      </c>
      <c r="O60" s="18" t="s">
        <v>258</v>
      </c>
      <c r="P60" s="14" t="s">
        <v>113</v>
      </c>
      <c r="Q60" s="12" t="s">
        <v>114</v>
      </c>
      <c r="R60" s="12"/>
    </row>
    <row r="61" ht="46" customHeight="1" spans="1:18">
      <c r="A61" s="11">
        <v>2</v>
      </c>
      <c r="B61" s="14" t="s">
        <v>106</v>
      </c>
      <c r="C61" s="11"/>
      <c r="D61" s="13" t="s">
        <v>291</v>
      </c>
      <c r="E61" s="18" t="s">
        <v>289</v>
      </c>
      <c r="F61" s="12" t="s">
        <v>292</v>
      </c>
      <c r="G61" s="12">
        <f>SUM(H61:L61)</f>
        <v>15</v>
      </c>
      <c r="H61" s="16">
        <v>0</v>
      </c>
      <c r="I61" s="16">
        <v>15</v>
      </c>
      <c r="J61" s="16">
        <v>0</v>
      </c>
      <c r="K61" s="16">
        <v>0</v>
      </c>
      <c r="L61" s="12"/>
      <c r="M61" s="25" t="s">
        <v>110</v>
      </c>
      <c r="N61" s="12" t="s">
        <v>111</v>
      </c>
      <c r="O61" s="18" t="s">
        <v>258</v>
      </c>
      <c r="P61" s="14" t="s">
        <v>113</v>
      </c>
      <c r="Q61" s="12" t="s">
        <v>114</v>
      </c>
      <c r="R61" s="12"/>
    </row>
    <row r="62" ht="45" customHeight="1" spans="1:18">
      <c r="A62" s="11">
        <v>3</v>
      </c>
      <c r="B62" s="14" t="s">
        <v>106</v>
      </c>
      <c r="C62" s="12"/>
      <c r="D62" s="13" t="s">
        <v>293</v>
      </c>
      <c r="E62" s="18" t="s">
        <v>289</v>
      </c>
      <c r="F62" s="12" t="s">
        <v>294</v>
      </c>
      <c r="G62" s="12">
        <f>SUM(H62:L62)</f>
        <v>90</v>
      </c>
      <c r="H62" s="16">
        <v>90</v>
      </c>
      <c r="I62" s="16">
        <v>0</v>
      </c>
      <c r="J62" s="16">
        <v>0</v>
      </c>
      <c r="K62" s="16">
        <v>0</v>
      </c>
      <c r="L62" s="12"/>
      <c r="M62" s="25" t="s">
        <v>110</v>
      </c>
      <c r="N62" s="12" t="s">
        <v>111</v>
      </c>
      <c r="O62" s="18" t="s">
        <v>258</v>
      </c>
      <c r="P62" s="14" t="s">
        <v>113</v>
      </c>
      <c r="Q62" s="12" t="s">
        <v>114</v>
      </c>
      <c r="R62" s="12"/>
    </row>
    <row r="63" ht="23" customHeight="1" spans="1:18">
      <c r="A63" s="11" t="s">
        <v>295</v>
      </c>
      <c r="B63" s="11"/>
      <c r="C63" s="11"/>
      <c r="D63" s="12"/>
      <c r="E63" s="12"/>
      <c r="F63" s="12"/>
      <c r="G63" s="12"/>
      <c r="H63" s="12"/>
      <c r="I63" s="12"/>
      <c r="J63" s="12"/>
      <c r="K63" s="12"/>
      <c r="L63" s="12"/>
      <c r="M63" s="12"/>
      <c r="N63" s="12"/>
      <c r="O63" s="12"/>
      <c r="P63" s="12"/>
      <c r="Q63" s="12"/>
      <c r="R63" s="12"/>
    </row>
    <row r="64" ht="23" customHeight="1" spans="1:18">
      <c r="A64" s="12"/>
      <c r="B64" s="12"/>
      <c r="C64" s="12"/>
      <c r="D64" s="12"/>
      <c r="E64" s="17"/>
      <c r="F64" s="12"/>
      <c r="G64" s="12"/>
      <c r="H64" s="12"/>
      <c r="I64" s="12"/>
      <c r="J64" s="12"/>
      <c r="K64" s="12"/>
      <c r="L64" s="12"/>
      <c r="M64" s="12"/>
      <c r="N64" s="12"/>
      <c r="O64" s="12"/>
      <c r="P64" s="12"/>
      <c r="Q64" s="12"/>
      <c r="R64" s="12"/>
    </row>
    <row r="65" ht="23" customHeight="1" spans="1:18">
      <c r="A65" s="11" t="s">
        <v>296</v>
      </c>
      <c r="B65" s="11"/>
      <c r="C65" s="11"/>
      <c r="D65" s="12"/>
      <c r="E65" s="12"/>
      <c r="F65" s="12"/>
      <c r="G65" s="12"/>
      <c r="H65" s="12"/>
      <c r="I65" s="12"/>
      <c r="J65" s="12"/>
      <c r="K65" s="12"/>
      <c r="L65" s="12"/>
      <c r="M65" s="12"/>
      <c r="N65" s="12"/>
      <c r="O65" s="12"/>
      <c r="P65" s="12"/>
      <c r="Q65" s="12"/>
      <c r="R65" s="12"/>
    </row>
    <row r="66" ht="44" customHeight="1" spans="1:18">
      <c r="A66" s="11">
        <v>1</v>
      </c>
      <c r="B66" s="14" t="s">
        <v>106</v>
      </c>
      <c r="C66" s="11"/>
      <c r="D66" s="13" t="s">
        <v>297</v>
      </c>
      <c r="E66" s="18" t="s">
        <v>298</v>
      </c>
      <c r="F66" s="12" t="s">
        <v>299</v>
      </c>
      <c r="G66" s="12">
        <f>SUM(H66:L66)</f>
        <v>23</v>
      </c>
      <c r="H66" s="16">
        <v>23</v>
      </c>
      <c r="I66" s="16">
        <v>0</v>
      </c>
      <c r="J66" s="16">
        <v>0</v>
      </c>
      <c r="K66" s="16">
        <v>0</v>
      </c>
      <c r="L66" s="12"/>
      <c r="M66" s="25" t="s">
        <v>110</v>
      </c>
      <c r="N66" s="12" t="s">
        <v>111</v>
      </c>
      <c r="O66" s="12" t="s">
        <v>300</v>
      </c>
      <c r="P66" s="14" t="s">
        <v>113</v>
      </c>
      <c r="Q66" s="12" t="s">
        <v>114</v>
      </c>
      <c r="R66" s="12"/>
    </row>
    <row r="67" ht="44" customHeight="1" spans="1:18">
      <c r="A67" s="11">
        <v>2</v>
      </c>
      <c r="B67" s="14" t="s">
        <v>106</v>
      </c>
      <c r="C67" s="11"/>
      <c r="D67" s="13" t="s">
        <v>301</v>
      </c>
      <c r="E67" s="18" t="s">
        <v>298</v>
      </c>
      <c r="F67" s="12" t="s">
        <v>302</v>
      </c>
      <c r="G67" s="12">
        <f>SUM(H67:L67)</f>
        <v>19</v>
      </c>
      <c r="H67" s="16">
        <v>0</v>
      </c>
      <c r="I67" s="16">
        <v>19</v>
      </c>
      <c r="J67" s="16">
        <v>0</v>
      </c>
      <c r="K67" s="16">
        <v>0</v>
      </c>
      <c r="L67" s="12"/>
      <c r="M67" s="25" t="s">
        <v>110</v>
      </c>
      <c r="N67" s="12" t="s">
        <v>111</v>
      </c>
      <c r="O67" s="12" t="s">
        <v>300</v>
      </c>
      <c r="P67" s="14" t="s">
        <v>113</v>
      </c>
      <c r="Q67" s="12" t="s">
        <v>114</v>
      </c>
      <c r="R67" s="12"/>
    </row>
    <row r="68" ht="44" customHeight="1" spans="1:18">
      <c r="A68" s="11">
        <v>3</v>
      </c>
      <c r="B68" s="14" t="s">
        <v>106</v>
      </c>
      <c r="C68" s="12"/>
      <c r="D68" s="13" t="s">
        <v>303</v>
      </c>
      <c r="E68" s="18" t="s">
        <v>298</v>
      </c>
      <c r="F68" s="12" t="s">
        <v>302</v>
      </c>
      <c r="G68" s="12">
        <f>SUM(H68:L68)</f>
        <v>5</v>
      </c>
      <c r="H68" s="16">
        <v>5</v>
      </c>
      <c r="I68" s="16">
        <v>0</v>
      </c>
      <c r="J68" s="16">
        <v>0</v>
      </c>
      <c r="K68" s="16">
        <v>0</v>
      </c>
      <c r="L68" s="12"/>
      <c r="M68" s="25" t="s">
        <v>110</v>
      </c>
      <c r="N68" s="12" t="s">
        <v>111</v>
      </c>
      <c r="O68" s="12" t="s">
        <v>300</v>
      </c>
      <c r="P68" s="14" t="s">
        <v>113</v>
      </c>
      <c r="Q68" s="12" t="s">
        <v>114</v>
      </c>
      <c r="R68" s="12"/>
    </row>
    <row r="69" ht="23" customHeight="1" spans="1:18">
      <c r="A69" s="11" t="s">
        <v>304</v>
      </c>
      <c r="B69" s="11"/>
      <c r="C69" s="11"/>
      <c r="D69" s="12"/>
      <c r="E69" s="12"/>
      <c r="F69" s="12"/>
      <c r="G69" s="12"/>
      <c r="H69" s="12"/>
      <c r="I69" s="12"/>
      <c r="J69" s="12"/>
      <c r="K69" s="12"/>
      <c r="L69" s="12"/>
      <c r="M69" s="12"/>
      <c r="N69" s="12"/>
      <c r="O69" s="12"/>
      <c r="P69" s="12"/>
      <c r="Q69" s="12"/>
      <c r="R69" s="12"/>
    </row>
    <row r="70" ht="23" customHeight="1" spans="1:18">
      <c r="A70" s="12"/>
      <c r="B70" s="12"/>
      <c r="C70" s="12"/>
      <c r="D70" s="12"/>
      <c r="E70" s="17"/>
      <c r="F70" s="12"/>
      <c r="G70" s="12"/>
      <c r="H70" s="12"/>
      <c r="I70" s="12"/>
      <c r="J70" s="12"/>
      <c r="K70" s="12"/>
      <c r="L70" s="12"/>
      <c r="M70" s="12"/>
      <c r="N70" s="12"/>
      <c r="O70" s="12"/>
      <c r="P70" s="12"/>
      <c r="Q70" s="12"/>
      <c r="R70" s="12"/>
    </row>
    <row r="71" ht="15.9" customHeight="1" spans="1:18">
      <c r="A71" s="20"/>
      <c r="B71" s="20"/>
      <c r="C71" s="20"/>
      <c r="D71" s="6"/>
      <c r="E71" s="6"/>
      <c r="F71" s="6"/>
      <c r="G71" s="6"/>
      <c r="H71" s="6"/>
      <c r="I71" s="6"/>
      <c r="J71" s="6"/>
      <c r="K71" s="6"/>
      <c r="L71" s="6"/>
      <c r="M71" s="6"/>
      <c r="N71" s="6"/>
      <c r="O71" s="6"/>
      <c r="P71" s="6"/>
      <c r="Q71" s="6"/>
      <c r="R71" s="6"/>
    </row>
    <row r="72" ht="15.9" customHeight="1" spans="1:18">
      <c r="A72" s="26" t="s">
        <v>305</v>
      </c>
      <c r="B72" s="26"/>
      <c r="C72" s="26"/>
      <c r="D72" s="26"/>
      <c r="E72" s="26"/>
      <c r="F72" s="26"/>
      <c r="G72" s="26"/>
      <c r="H72" s="26"/>
      <c r="I72" s="26"/>
      <c r="J72" s="26"/>
      <c r="K72" s="26"/>
      <c r="L72" s="26"/>
      <c r="M72" s="26"/>
      <c r="N72" s="26"/>
      <c r="O72" s="26"/>
      <c r="P72" s="26"/>
      <c r="Q72" s="26"/>
      <c r="R72" s="26"/>
    </row>
  </sheetData>
  <autoFilter xmlns:etc="http://www.wps.cn/officeDocument/2017/etCustomData" ref="A3:R72" etc:filterBottomFollowUsedRange="0">
    <extLst/>
  </autoFilter>
  <mergeCells count="32">
    <mergeCell ref="A1:R1"/>
    <mergeCell ref="A2:D2"/>
    <mergeCell ref="P2:Q2"/>
    <mergeCell ref="A9:F9"/>
    <mergeCell ref="A10:C10"/>
    <mergeCell ref="A44:C44"/>
    <mergeCell ref="A52:C52"/>
    <mergeCell ref="A57:C57"/>
    <mergeCell ref="A59:C59"/>
    <mergeCell ref="A63:C63"/>
    <mergeCell ref="A65:C65"/>
    <mergeCell ref="A69:C69"/>
    <mergeCell ref="A72:R72"/>
    <mergeCell ref="A3:A8"/>
    <mergeCell ref="B3:B8"/>
    <mergeCell ref="C3:C8"/>
    <mergeCell ref="D3:D8"/>
    <mergeCell ref="E3:E8"/>
    <mergeCell ref="F3:F8"/>
    <mergeCell ref="G3:G8"/>
    <mergeCell ref="H6:H8"/>
    <mergeCell ref="I6:I8"/>
    <mergeCell ref="J6:J8"/>
    <mergeCell ref="K6:K8"/>
    <mergeCell ref="L6:L8"/>
    <mergeCell ref="M3:M8"/>
    <mergeCell ref="N3:N8"/>
    <mergeCell ref="O3:O8"/>
    <mergeCell ref="P3:P8"/>
    <mergeCell ref="Q3:Q8"/>
    <mergeCell ref="R3:R8"/>
    <mergeCell ref="H3:L5"/>
  </mergeCells>
  <dataValidations count="1">
    <dataValidation type="list" allowBlank="1" showInputMessage="1" showErrorMessage="1" sqref="E58 E64 E70">
      <formula1>'数据源（勿删）'!$F$3:$F$79</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数据源（勿删）</vt:lpstr>
      <vt:lpstr>附件8衔接资金项目计划安排、完成情况表（公告）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茹昀^O^</cp:lastModifiedBy>
  <dcterms:created xsi:type="dcterms:W3CDTF">2023-05-18T12:06:00Z</dcterms:created>
  <dcterms:modified xsi:type="dcterms:W3CDTF">2024-12-18T02:41:30Z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656D7174D2D548F08730804A0071BE0E_13</vt:lpwstr>
  </property>
  <property fmtid="{D5CDD505-2E9C-101B-9397-08002B2CF9AE}" pid="3" name="KSOProductBuildVer">
    <vt:lpwstr>2052-12.1.0.19302</vt:lpwstr>
  </property>
</Properties>
</file>