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5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项目支出预算表05-1" sheetId="8" r:id="rId8"/>
    <sheet name="部门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 sheetId="18" r:id="rId16"/>
    <sheet name="部门项目中期规划预算表12" sheetId="20" r:id="rId17"/>
  </sheets>
  <definedNames>
    <definedName name="_xlnm._FilterDatabase" localSheetId="7" hidden="1">'项目支出预算表05-1'!$A$8:$W$403</definedName>
    <definedName name="_xlnm._FilterDatabase" localSheetId="6" hidden="1">部门基本支出预算表04!$A$8:$X$841</definedName>
    <definedName name="_xlnm._FilterDatabase" localSheetId="14" hidden="1">新增资产配置表10!$A$6:$EV$101</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_FilterDatabase" localSheetId="10" hidden="1">部门政府采购预算表07!$A$7:$Q$7</definedName>
    <definedName name="_xlnm.Print_Titles" localSheetId="6">部门基本支出预算表04!$1:$8</definedName>
    <definedName name="_xlnm.Print_Titles" localSheetId="7">'项目支出预算表05-1'!$1:$8</definedName>
    <definedName name="_xlnm.Print_Titles" localSheetId="8">'部门项目支出绩效目标表05-2'!$1:$5</definedName>
    <definedName name="_xlnm.Print_Titles" localSheetId="10">部门政府采购预算表07!$1:$7</definedName>
    <definedName name="_xlnm.Print_Titles" localSheetId="2">'部门支出预算表01-3'!$1:$6</definedName>
    <definedName name="_xlnm.Print_Titles" localSheetId="16">部门项目中期规划预算表12!$4:$5</definedName>
  </definedNames>
  <calcPr calcId="144525"/>
</workbook>
</file>

<file path=xl/sharedStrings.xml><?xml version="1.0" encoding="utf-8"?>
<sst xmlns="http://schemas.openxmlformats.org/spreadsheetml/2006/main" count="26138" uniqueCount="2023">
  <si>
    <t>预算01-1表</t>
  </si>
  <si>
    <t>部门财务收支预算总表</t>
  </si>
  <si>
    <t>单位名称：元江哈尼族彝族傣族自治县教育体育局</t>
  </si>
  <si>
    <t>单位:元</t>
  </si>
  <si>
    <t>收        入</t>
  </si>
  <si>
    <t>支        出</t>
  </si>
  <si>
    <t>项      目</t>
  </si>
  <si>
    <t>2023年预算数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</si>
  <si>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</si>
  <si>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</si>
  <si>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</si>
  <si>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</si>
  <si>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</si>
  <si>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</si>
  <si>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</si>
  <si>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</si>
  <si>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</si>
  <si>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</si>
  <si>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五、城乡社区支出</t>
  </si>
  <si>
    <t>1、事业收入</t>
  </si>
  <si>
    <t>六、住房保障支出</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</si>
  <si>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</si>
  <si>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</si>
  <si>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</si>
  <si>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</si>
  <si>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</si>
  <si>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</si>
  <si>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</si>
  <si>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</si>
  <si>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</si>
  <si>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</si>
  <si>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</si>
  <si>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</si>
  <si>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</si>
  <si>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</si>
  <si>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</si>
  <si>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</si>
  <si>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</si>
  <si>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</si>
  <si>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</si>
  <si>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</si>
  <si>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</si>
  <si>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</si>
  <si>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</si>
  <si>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</si>
  <si>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</si>
  <si>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</si>
  <si>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</si>
  <si>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</si>
  <si>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</si>
  <si>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1-2，1-3没有非同级财政拨款这一项</t>
  </si>
  <si>
    <t>其他收入</t>
  </si>
  <si>
    <t>105</t>
  </si>
  <si>
    <t>元江哈尼族彝族傣族自治县教育体育局</t>
  </si>
  <si>
    <t>105001</t>
  </si>
  <si>
    <t xml:space="preserve">  元江哈尼族彝族傣族自治县教育体育局（本级）</t>
  </si>
  <si>
    <t>105004</t>
  </si>
  <si>
    <t xml:space="preserve">  元江哈尼族彝族傣族自治县第一中学</t>
  </si>
  <si>
    <t>105005</t>
  </si>
  <si>
    <t xml:space="preserve">  元江哈尼族彝族傣族自治县民族中学</t>
  </si>
  <si>
    <t>105006</t>
  </si>
  <si>
    <t xml:space="preserve">  元江哈尼族彝族傣族自治县第二中学</t>
  </si>
  <si>
    <t>105007</t>
  </si>
  <si>
    <t xml:space="preserve">  元江哈尼族彝族傣族自治县第三中学</t>
  </si>
  <si>
    <t>105008</t>
  </si>
  <si>
    <t xml:space="preserve">  元江哈尼族彝族傣族自治县曼来中学</t>
  </si>
  <si>
    <t>105009</t>
  </si>
  <si>
    <t xml:space="preserve">  元江哈尼族彝族傣族自治县因远中学</t>
  </si>
  <si>
    <t>105010</t>
  </si>
  <si>
    <t xml:space="preserve">  元江哈尼族彝族傣族自治县羊街中学</t>
  </si>
  <si>
    <t>105011</t>
  </si>
  <si>
    <t xml:space="preserve">  元江哈尼族彝族傣族自治县那诺中学</t>
  </si>
  <si>
    <t>105012</t>
  </si>
  <si>
    <t xml:space="preserve">  元江哈尼族彝族傣族自治县洼垤中学</t>
  </si>
  <si>
    <t>105013</t>
  </si>
  <si>
    <t xml:space="preserve">  元江哈尼族彝族傣族自治县甘庄中学</t>
  </si>
  <si>
    <t>105014</t>
  </si>
  <si>
    <t xml:space="preserve">  元江哈尼族彝族傣族自治县咪哩中学</t>
  </si>
  <si>
    <t>105015</t>
  </si>
  <si>
    <t xml:space="preserve">  元江第一小学</t>
  </si>
  <si>
    <t>105016</t>
  </si>
  <si>
    <t xml:space="preserve">  元江第二小学</t>
  </si>
  <si>
    <t>105017</t>
  </si>
  <si>
    <t xml:space="preserve">  元江第三小学</t>
  </si>
  <si>
    <t>105018</t>
  </si>
  <si>
    <t xml:space="preserve">  元江哈尼族彝族傣族自治县曼来中心小学</t>
  </si>
  <si>
    <t>105019</t>
  </si>
  <si>
    <t xml:space="preserve">  元江哈尼族彝族傣族自治县因远中心小学</t>
  </si>
  <si>
    <t>105020</t>
  </si>
  <si>
    <t xml:space="preserve">  元江哈尼族彝族傣族自治县羊街中心小学</t>
  </si>
  <si>
    <t>105021</t>
  </si>
  <si>
    <t xml:space="preserve">  元江哈尼族彝族傣族自治县那诺中心小学</t>
  </si>
  <si>
    <t>105022</t>
  </si>
  <si>
    <t xml:space="preserve">  元江哈尼族彝族傣族自治县洼垤中心小学</t>
  </si>
  <si>
    <t>105023</t>
  </si>
  <si>
    <t xml:space="preserve">  元江哈尼族彝族傣族自治县甘庄中心小学</t>
  </si>
  <si>
    <t>105024</t>
  </si>
  <si>
    <t xml:space="preserve">  元江哈尼族彝族傣族自治县咪哩中心小学</t>
  </si>
  <si>
    <t>105025</t>
  </si>
  <si>
    <t xml:space="preserve">  元江哈尼族彝族傣族自治县龙潭中心学校</t>
  </si>
  <si>
    <t>105026</t>
  </si>
  <si>
    <t xml:space="preserve">  元江哈尼族彝族傣族自治县第一幼儿园</t>
  </si>
  <si>
    <t>105027</t>
  </si>
  <si>
    <t xml:space="preserve">  元江哈尼族彝族傣族自治县职业高级中学</t>
  </si>
  <si>
    <t>105028</t>
  </si>
  <si>
    <t xml:space="preserve">  元江哈尼族彝族傣族自治县教师进修学校</t>
  </si>
  <si>
    <t>105029</t>
  </si>
  <si>
    <t xml:space="preserve">  元江哈尼族彝族傣族自治县青少年学生校外活动中心</t>
  </si>
  <si>
    <t>105030</t>
  </si>
  <si>
    <t xml:space="preserve">  元江第四小学</t>
  </si>
  <si>
    <t>105031</t>
  </si>
  <si>
    <t xml:space="preserve">  元江哈尼族彝族傣族自治县第二幼儿园</t>
  </si>
  <si>
    <t>105032</t>
  </si>
  <si>
    <t xml:space="preserve">  元江哈尼族彝族傣族自治县体育场馆管理中心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</si>
  <si>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</si>
  <si>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</si>
  <si>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</si>
  <si>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</si>
  <si>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</si>
  <si>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</si>
  <si>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</si>
  <si>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</si>
  <si>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</si>
  <si>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</si>
  <si>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</si>
  <si>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</si>
  <si>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</si>
  <si>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</si>
  <si>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</si>
  <si>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</si>
  <si>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</si>
  <si>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</si>
  <si>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</si>
  <si>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</si>
  <si>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</si>
  <si>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</si>
  <si>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</si>
  <si>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</si>
  <si>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</si>
  <si>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</si>
  <si>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</si>
  <si>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</si>
  <si>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</si>
  <si>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</si>
  <si>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</si>
  <si>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</si>
  <si>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</si>
  <si>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</si>
  <si>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</si>
  <si>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</si>
  <si>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</si>
  <si>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20508</t>
  </si>
  <si>
    <t xml:space="preserve">  进修及培训</t>
  </si>
  <si>
    <t>2050801</t>
  </si>
  <si>
    <t xml:space="preserve">    教师进修</t>
  </si>
  <si>
    <t>20509</t>
  </si>
  <si>
    <t xml:space="preserve">  教育费附加安排的支出</t>
  </si>
  <si>
    <t>2050999</t>
  </si>
  <si>
    <t xml:space="preserve">    其他教育费附加安排的支出</t>
  </si>
  <si>
    <t>207</t>
  </si>
  <si>
    <t>文化旅游体育与传媒支出</t>
  </si>
  <si>
    <t>20703</t>
  </si>
  <si>
    <t xml:space="preserve">  体育</t>
  </si>
  <si>
    <t>2070307</t>
  </si>
  <si>
    <t xml:space="preserve">    体育场馆</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</si>
  <si>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</si>
  <si>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</si>
  <si>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</si>
  <si>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</si>
  <si>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</si>
  <si>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</si>
  <si>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</si>
  <si>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</si>
  <si>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</si>
  <si>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</si>
  <si>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</si>
  <si>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</si>
  <si>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</si>
  <si>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</si>
  <si>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</si>
  <si>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</si>
  <si>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</si>
  <si>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</si>
  <si>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</si>
  <si>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</si>
  <si>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</si>
  <si>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</si>
  <si>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</si>
  <si>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</si>
  <si>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</si>
  <si>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</si>
  <si>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</si>
  <si>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</si>
  <si>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</si>
  <si>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</si>
  <si>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</si>
  <si>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</si>
  <si>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2120803</t>
  </si>
  <si>
    <t xml:space="preserve">    城市建设支出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</si>
  <si>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</si>
  <si>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</si>
  <si>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</si>
  <si>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</si>
  <si>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</si>
  <si>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</si>
  <si>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</si>
  <si>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</si>
  <si>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</si>
  <si>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</si>
  <si>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</si>
  <si>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</si>
  <si>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</si>
  <si>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</si>
  <si>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</si>
  <si>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</si>
  <si>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</si>
  <si>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</si>
  <si>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</si>
  <si>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</si>
  <si>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（五）城乡社区支出</t>
  </si>
  <si>
    <t>（六）住房保障支出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</si>
  <si>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</si>
  <si>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</si>
  <si>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</si>
  <si>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</si>
  <si>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</si>
  <si>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</si>
  <si>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</si>
  <si>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</si>
  <si>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</si>
  <si>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</si>
  <si>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</si>
  <si>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</si>
  <si>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</si>
  <si>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</si>
  <si>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</si>
  <si>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</si>
  <si>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</si>
  <si>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</si>
  <si>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</si>
  <si>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</si>
  <si>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</si>
  <si>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</si>
  <si>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</si>
  <si>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备注：2023年一般公共预算财政拨款“三公”经费预算合计17.39万元，较上年增加1.74万元，增长11.09%，具体变动情况如下：
（一）因公出国（境）费
元江县教育体育局2023年因公出国（境）费预算为0.00万元，与上年持平，持平原因是两年均无因公出国境费预算支出安排。
（二）公务接待费
元江县教育体育局2023年公务接待费预算12.49万元，较上年增加2.64万元，增长26.75%，预计国内公务接待70批次，共计接待1200人次。增长原因主要是在编制2022年部门预算时，部门所属二级预算单位曼来中心小学、曼来中学、那诺中心小学、洼垤中心小学、洼垤中学、元江县职业高级中学6所学校未编制公务接待费预算，而2023年以上单位共计新增公务接待费预算3.72万元，导致同比上年增加。
（三）公务用车购置及运行维护费
元江县教育体育局2023年公务用车购置及运行维护费4.90万元，较上年减少0.90万元，下降15.52%。其中：公务用车购置费0.00万元，与上年持平，持平原因是两年均无公务用车购置预算安排；公务用车运行维护费4.90万元，较上年减少0.90万元，下降15.52%，减少原因是元江县第一中学减少公务用车运行维护费预算0.90万元。2023年部门公务用车实有数5辆，其中：应急车辆1辆，学校未实施车改公务用车4辆。公务用车实有数较上年减少1辆，减少原因是元江县第一幼儿园处置报废车辆1辆。</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</si>
  <si>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</si>
  <si>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</si>
  <si>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</si>
  <si>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</si>
  <si>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</si>
  <si>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</si>
  <si>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</si>
  <si>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</si>
  <si>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</si>
  <si>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</si>
  <si>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</si>
  <si>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</si>
  <si>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</si>
  <si>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</si>
  <si>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</si>
  <si>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</si>
  <si>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</si>
  <si>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</si>
  <si>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</si>
  <si>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</si>
  <si>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</si>
  <si>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530428210000000016002</t>
  </si>
  <si>
    <t>行政人员支出工资</t>
  </si>
  <si>
    <t>行政运行</t>
  </si>
  <si>
    <t>30101</t>
  </si>
  <si>
    <t>基本工资</t>
  </si>
  <si>
    <t>530428210000000016038</t>
  </si>
  <si>
    <t>事业人员支出工资</t>
  </si>
  <si>
    <t>其他教育管理事务支出</t>
  </si>
  <si>
    <t>30102</t>
  </si>
  <si>
    <t>津贴补贴</t>
  </si>
  <si>
    <t>30103</t>
  </si>
  <si>
    <t>奖金</t>
  </si>
  <si>
    <t>530428231100001424388</t>
  </si>
  <si>
    <t>综合效能考核奖</t>
  </si>
  <si>
    <t>30107</t>
  </si>
  <si>
    <t>绩效工资</t>
  </si>
  <si>
    <t>530428231100001424362</t>
  </si>
  <si>
    <t>奖励性绩效工资</t>
  </si>
  <si>
    <t>530428210000000016039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</si>
  <si>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</si>
  <si>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</si>
  <si>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</si>
  <si>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</si>
  <si>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</si>
  <si>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</si>
  <si>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</si>
  <si>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</si>
  <si>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</si>
  <si>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</si>
  <si>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</si>
  <si>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</si>
  <si>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</si>
  <si>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</si>
  <si>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</si>
  <si>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</si>
  <si>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</si>
  <si>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530428210000000016040</t>
  </si>
  <si>
    <t>住房公积金</t>
  </si>
  <si>
    <t>30113</t>
  </si>
  <si>
    <t>530428210000000016049</t>
  </si>
  <si>
    <t>一般公用经费</t>
  </si>
  <si>
    <t>30201</t>
  </si>
  <si>
    <t>办公费</t>
  </si>
  <si>
    <t>30211</t>
  </si>
  <si>
    <t>差旅费</t>
  </si>
  <si>
    <t>30216</t>
  </si>
  <si>
    <t>培训费</t>
  </si>
  <si>
    <t>530428221100000327065</t>
  </si>
  <si>
    <t>30217</t>
  </si>
  <si>
    <t>30215</t>
  </si>
  <si>
    <t>会议费</t>
  </si>
  <si>
    <t>530428231100001453034</t>
  </si>
  <si>
    <t>编外人员工资</t>
  </si>
  <si>
    <t>30199</t>
  </si>
  <si>
    <t>其他工资福利支出</t>
  </si>
  <si>
    <t>30205</t>
  </si>
  <si>
    <t>水费</t>
  </si>
  <si>
    <t>30206</t>
  </si>
  <si>
    <t>电费</t>
  </si>
  <si>
    <t>30207</t>
  </si>
  <si>
    <t>邮电费</t>
  </si>
  <si>
    <t>30202</t>
  </si>
  <si>
    <t>印刷费</t>
  </si>
  <si>
    <t>530428210000000016047</t>
  </si>
  <si>
    <t>工会经费</t>
  </si>
  <si>
    <t>30228</t>
  </si>
  <si>
    <t>530428231100001424384</t>
  </si>
  <si>
    <t>福利费</t>
  </si>
  <si>
    <t>30229</t>
  </si>
  <si>
    <t>530428210000000016043</t>
  </si>
  <si>
    <t>公车购置及运维费</t>
  </si>
  <si>
    <t>30231</t>
  </si>
  <si>
    <t>公务用车运行维护费</t>
  </si>
  <si>
    <t>530428210000000016045</t>
  </si>
  <si>
    <t>行政人员公务交通补贴</t>
  </si>
  <si>
    <t>30239</t>
  </si>
  <si>
    <t>其他交通费用</t>
  </si>
  <si>
    <t>行政单位离退休</t>
  </si>
  <si>
    <t>30299</t>
  </si>
  <si>
    <t>其他商品和服务支出</t>
  </si>
  <si>
    <t>事业单位离退休</t>
  </si>
  <si>
    <t>530428231100001424365</t>
  </si>
  <si>
    <t>离退休生活补助</t>
  </si>
  <si>
    <t>30305</t>
  </si>
  <si>
    <t>生活补助</t>
  </si>
  <si>
    <t>530428221100000345544</t>
  </si>
  <si>
    <t>非税成本</t>
  </si>
  <si>
    <t>30226</t>
  </si>
  <si>
    <t>劳务费</t>
  </si>
  <si>
    <t>530428231100001526620</t>
  </si>
  <si>
    <t>其他人员支出</t>
  </si>
  <si>
    <t>其他普通教育支出</t>
  </si>
  <si>
    <t>其他教育费附加安排的支出</t>
  </si>
  <si>
    <t xml:space="preserve">    元江哈尼族彝族傣族自治县第一中学</t>
  </si>
  <si>
    <t>530428210000000017333</t>
  </si>
  <si>
    <t>高中教育</t>
  </si>
  <si>
    <t>530428231100001462200</t>
  </si>
  <si>
    <t>530428231100001462199</t>
  </si>
  <si>
    <t>530428210000000017334</t>
  </si>
  <si>
    <t>530428210000000017335</t>
  </si>
  <si>
    <t>530428210000000017341</t>
  </si>
  <si>
    <t>530428210000000017340</t>
  </si>
  <si>
    <t>530428231100001462201</t>
  </si>
  <si>
    <t>530428231100001462220</t>
  </si>
  <si>
    <t>530428231100001462219</t>
  </si>
  <si>
    <t>机关事业单位遗属生活补助</t>
  </si>
  <si>
    <t>死亡抚恤</t>
  </si>
  <si>
    <t>530428221100000371433</t>
  </si>
  <si>
    <t xml:space="preserve">    元江哈尼族彝族傣族自治县民族中学</t>
  </si>
  <si>
    <t>530428210000000016076</t>
  </si>
  <si>
    <t>530428231100001452677</t>
  </si>
  <si>
    <t>530428231100001452675</t>
  </si>
  <si>
    <t>530428210000000016077</t>
  </si>
  <si>
    <t>530428210000000016078</t>
  </si>
  <si>
    <t>530428210000000016084</t>
  </si>
  <si>
    <t>530428210000000016082</t>
  </si>
  <si>
    <t>530428231100001452688</t>
  </si>
  <si>
    <t>530428231100001452664</t>
  </si>
  <si>
    <t>530428231100001452661</t>
  </si>
  <si>
    <t>530428231100001295565</t>
  </si>
  <si>
    <t xml:space="preserve">    元江哈尼族彝族傣族自治县第二中学</t>
  </si>
  <si>
    <t>530428210000000016195</t>
  </si>
  <si>
    <t>初中教育</t>
  </si>
  <si>
    <t>530428231100001458597</t>
  </si>
  <si>
    <t>530428231100001458595</t>
  </si>
  <si>
    <t>530428210000000016196</t>
  </si>
  <si>
    <t>530428210000000016197</t>
  </si>
  <si>
    <t>530428210000000016202</t>
  </si>
  <si>
    <t>530428210000000016201</t>
  </si>
  <si>
    <t>530428231100001458603</t>
  </si>
  <si>
    <t>530428231100001458623</t>
  </si>
  <si>
    <t>530428231100001288824</t>
  </si>
  <si>
    <t xml:space="preserve">    元江哈尼族彝族傣族自治县第三中学</t>
  </si>
  <si>
    <t>530428210000000016900</t>
  </si>
  <si>
    <t>530428231100001459159</t>
  </si>
  <si>
    <t>530428231100001459156</t>
  </si>
  <si>
    <t>530428210000000016901</t>
  </si>
  <si>
    <t>530428210000000016902</t>
  </si>
  <si>
    <t>530428210000000016908</t>
  </si>
  <si>
    <t>530428210000000016907</t>
  </si>
  <si>
    <t>530428231100001459161</t>
  </si>
  <si>
    <t>530428231100001459158</t>
  </si>
  <si>
    <t>530428231100001459157</t>
  </si>
  <si>
    <t>530428231100001287379</t>
  </si>
  <si>
    <t xml:space="preserve">    元江哈尼族彝族傣族自治县曼来中学</t>
  </si>
  <si>
    <t>530428210000000016168</t>
  </si>
  <si>
    <t>530428231100001456108</t>
  </si>
  <si>
    <t>530428231100001456087</t>
  </si>
  <si>
    <t>530428210000000016169</t>
  </si>
  <si>
    <t>530428210000000016170</t>
  </si>
  <si>
    <t>530428210000000016175</t>
  </si>
  <si>
    <t>530428210000000016174</t>
  </si>
  <si>
    <t>530428231100001456098</t>
  </si>
  <si>
    <t>530428231100001456097</t>
  </si>
  <si>
    <t>530428231100001455841</t>
  </si>
  <si>
    <t>530428231100001288866</t>
  </si>
  <si>
    <t xml:space="preserve">    元江哈尼族彝族傣族自治县因远中学</t>
  </si>
  <si>
    <t>530428210000000016159</t>
  </si>
  <si>
    <t>530428231100001457003</t>
  </si>
  <si>
    <t>530428231100001456987</t>
  </si>
  <si>
    <t>530428210000000016160</t>
  </si>
  <si>
    <t>530428210000000016161</t>
  </si>
  <si>
    <t>530428210000000016166</t>
  </si>
  <si>
    <t>530428210000000016165</t>
  </si>
  <si>
    <t>530428231100001457017</t>
  </si>
  <si>
    <t>530428231100001457008</t>
  </si>
  <si>
    <t>530428231100001456999</t>
  </si>
  <si>
    <t>530428231100001287631</t>
  </si>
  <si>
    <t xml:space="preserve">    元江哈尼族彝族傣族自治县羊街中学</t>
  </si>
  <si>
    <t>530428210000000016113</t>
  </si>
  <si>
    <t>530428231100001452748</t>
  </si>
  <si>
    <t>530428231100001452720</t>
  </si>
  <si>
    <t>530428210000000016114</t>
  </si>
  <si>
    <t>530428210000000016115</t>
  </si>
  <si>
    <t>530428210000000016120</t>
  </si>
  <si>
    <t>530428210000000016119</t>
  </si>
  <si>
    <t>530428231100001452739</t>
  </si>
  <si>
    <t>530428231100001452735</t>
  </si>
  <si>
    <t xml:space="preserve">    元江哈尼族彝族傣族自治县那诺中学</t>
  </si>
  <si>
    <t>530428210000000016183</t>
  </si>
  <si>
    <t>530428231100001455585</t>
  </si>
  <si>
    <t>530428231100001455577</t>
  </si>
  <si>
    <t>530428210000000016186</t>
  </si>
  <si>
    <t>530428210000000016188</t>
  </si>
  <si>
    <t>530428210000000016194</t>
  </si>
  <si>
    <t>530428210000000016193</t>
  </si>
  <si>
    <t>530428231100001455587</t>
  </si>
  <si>
    <t>530428231100001455582</t>
  </si>
  <si>
    <t>530428231100001455580</t>
  </si>
  <si>
    <t>530428231100001287203</t>
  </si>
  <si>
    <t xml:space="preserve">    元江哈尼族彝族傣族自治县洼垤中学</t>
  </si>
  <si>
    <t>530428210000000016104</t>
  </si>
  <si>
    <t>530428231100001455878</t>
  </si>
  <si>
    <t>530428231100001455877</t>
  </si>
  <si>
    <t>530428210000000016105</t>
  </si>
  <si>
    <t>530428210000000016106</t>
  </si>
  <si>
    <t>530428210000000016111</t>
  </si>
  <si>
    <t>530428210000000016110</t>
  </si>
  <si>
    <t>530428231100001455880</t>
  </si>
  <si>
    <t>530428231100001455865</t>
  </si>
  <si>
    <t xml:space="preserve">    元江哈尼族彝族傣族自治县甘庄中学</t>
  </si>
  <si>
    <t>530428210000000016085</t>
  </si>
  <si>
    <t>530428231100001455712</t>
  </si>
  <si>
    <t>530428231100001455710</t>
  </si>
  <si>
    <t>530428210000000016086</t>
  </si>
  <si>
    <t>530428210000000016087</t>
  </si>
  <si>
    <t>530428210000000016093</t>
  </si>
  <si>
    <t>530428210000000016092</t>
  </si>
  <si>
    <t>530428231100001455693</t>
  </si>
  <si>
    <t>530428231100001455711</t>
  </si>
  <si>
    <t>530428231100001284611</t>
  </si>
  <si>
    <t>30213</t>
  </si>
  <si>
    <t>维修（护）费</t>
  </si>
  <si>
    <t xml:space="preserve">    元江哈尼族彝族傣族自治县咪哩中学</t>
  </si>
  <si>
    <t>530428210000000016957</t>
  </si>
  <si>
    <t>530428231100001456817</t>
  </si>
  <si>
    <t>530428231100001456834</t>
  </si>
  <si>
    <t>530428210000000016958</t>
  </si>
  <si>
    <t>530428210000000016959</t>
  </si>
  <si>
    <t>530428210000000016964</t>
  </si>
  <si>
    <t>530428210000000016963</t>
  </si>
  <si>
    <t>530428231100001456819</t>
  </si>
  <si>
    <t>530428231100001456816</t>
  </si>
  <si>
    <t xml:space="preserve">    元江第一小学</t>
  </si>
  <si>
    <t>530428210000000016057</t>
  </si>
  <si>
    <t>小学教育</t>
  </si>
  <si>
    <t>530428231100001455644</t>
  </si>
  <si>
    <t>530428231100001455658</t>
  </si>
  <si>
    <t>530428210000000016058</t>
  </si>
  <si>
    <t>530428210000000016059</t>
  </si>
  <si>
    <t>530428210000000016064</t>
  </si>
  <si>
    <t>530428210000000016063</t>
  </si>
  <si>
    <t>530428231100001455662</t>
  </si>
  <si>
    <t>530428231100001199481</t>
  </si>
  <si>
    <t>机关事业单位职工及军人抚恤补助</t>
  </si>
  <si>
    <t>30304</t>
  </si>
  <si>
    <t>抚恤金</t>
  </si>
  <si>
    <t>530428231100001455643</t>
  </si>
  <si>
    <t>530428231100001455642</t>
  </si>
  <si>
    <t xml:space="preserve">    元江第二小学</t>
  </si>
  <si>
    <t>530428210000000016131</t>
  </si>
  <si>
    <t>530428231100001458241</t>
  </si>
  <si>
    <t>530428231100001458232</t>
  </si>
  <si>
    <t>530428210000000016132</t>
  </si>
  <si>
    <t>530428210000000016133</t>
  </si>
  <si>
    <t>530428210000000016138</t>
  </si>
  <si>
    <t>530428210000000016137</t>
  </si>
  <si>
    <t>530428231100001458263</t>
  </si>
  <si>
    <t>530428231100001458260</t>
  </si>
  <si>
    <t>530428231100001458257</t>
  </si>
  <si>
    <t>530428231100001291845</t>
  </si>
  <si>
    <t xml:space="preserve">    元江第三小学</t>
  </si>
  <si>
    <t>530428210000000016140</t>
  </si>
  <si>
    <t>530428231100001456750</t>
  </si>
  <si>
    <t>530428231100001456726</t>
  </si>
  <si>
    <t>530428210000000016141</t>
  </si>
  <si>
    <t>530428210000000016142</t>
  </si>
  <si>
    <t>530428210000000016147</t>
  </si>
  <si>
    <t>530428210000000016146</t>
  </si>
  <si>
    <t>530428231100001456753</t>
  </si>
  <si>
    <t>530428231100001456749</t>
  </si>
  <si>
    <t>530428231100001456748</t>
  </si>
  <si>
    <t>530428221100000350764</t>
  </si>
  <si>
    <t>学前教育</t>
  </si>
  <si>
    <t xml:space="preserve">    元江哈尼族彝族傣族自治县曼来中心小学</t>
  </si>
  <si>
    <t>530428210000000016530</t>
  </si>
  <si>
    <t>530428231100001459895</t>
  </si>
  <si>
    <t>530428231100001459863</t>
  </si>
  <si>
    <t>530428210000000016531</t>
  </si>
  <si>
    <t>530428210000000016532</t>
  </si>
  <si>
    <t>530428210000000016538</t>
  </si>
  <si>
    <t>530428210000000016537</t>
  </si>
  <si>
    <t>530428231100001459916</t>
  </si>
  <si>
    <t>530428210000000016533</t>
  </si>
  <si>
    <t>对个人和家庭的补助</t>
  </si>
  <si>
    <t>530428231100001459910</t>
  </si>
  <si>
    <t>530428231100001459866</t>
  </si>
  <si>
    <t>530428221100000348230</t>
  </si>
  <si>
    <t xml:space="preserve">    元江哈尼族彝族傣族自治县因远中心小学</t>
  </si>
  <si>
    <t>530428210000000016675</t>
  </si>
  <si>
    <t>530428231100001456669</t>
  </si>
  <si>
    <t>530428231100001456659</t>
  </si>
  <si>
    <t>530428210000000016676</t>
  </si>
  <si>
    <t>530428210000000016677</t>
  </si>
  <si>
    <t>530428210000000016682</t>
  </si>
  <si>
    <t>530428210000000016681</t>
  </si>
  <si>
    <t>530428231100001456667</t>
  </si>
  <si>
    <t>530428231100001198471</t>
  </si>
  <si>
    <t>530428210000000016678</t>
  </si>
  <si>
    <t>530428231100001456668</t>
  </si>
  <si>
    <t>530428231100001456661</t>
  </si>
  <si>
    <t>530428221100000378789</t>
  </si>
  <si>
    <t xml:space="preserve">    元江哈尼族彝族傣族自治县羊街中心小学</t>
  </si>
  <si>
    <t>530428210000000016540</t>
  </si>
  <si>
    <t>530428231100001456815</t>
  </si>
  <si>
    <t>530428231100001456813</t>
  </si>
  <si>
    <t>530428210000000016541</t>
  </si>
  <si>
    <t>530428210000000016542</t>
  </si>
  <si>
    <t>530428210000000016547</t>
  </si>
  <si>
    <t>530428210000000016546</t>
  </si>
  <si>
    <t>530428231100001456837</t>
  </si>
  <si>
    <t>530428231100001456833</t>
  </si>
  <si>
    <t>530428231100001456814</t>
  </si>
  <si>
    <t>530428221100000338400</t>
  </si>
  <si>
    <t xml:space="preserve">    元江哈尼族彝族傣族自治县那诺中心小学</t>
  </si>
  <si>
    <t>530428210000000016177</t>
  </si>
  <si>
    <t>530428231100001456043</t>
  </si>
  <si>
    <t>530428231100001456027</t>
  </si>
  <si>
    <t>530428210000000016178</t>
  </si>
  <si>
    <t>530428210000000016179</t>
  </si>
  <si>
    <t>530428210000000016189</t>
  </si>
  <si>
    <t>530428210000000016187</t>
  </si>
  <si>
    <t>530428231100001456047</t>
  </si>
  <si>
    <t>530428231100001456049</t>
  </si>
  <si>
    <t>530428231100001455870</t>
  </si>
  <si>
    <t>530428221100000347887</t>
  </si>
  <si>
    <t xml:space="preserve">    元江哈尼族彝族傣族自治县洼垤中心小学</t>
  </si>
  <si>
    <t>530428210000000016223</t>
  </si>
  <si>
    <t>530428231100001456354</t>
  </si>
  <si>
    <t>530428231100001456326</t>
  </si>
  <si>
    <t>530428210000000016224</t>
  </si>
  <si>
    <t>530428210000000016225</t>
  </si>
  <si>
    <t>530428210000000016230</t>
  </si>
  <si>
    <t>530428210000000016229</t>
  </si>
  <si>
    <t>530428231100001456370</t>
  </si>
  <si>
    <t>530428210000000016226</t>
  </si>
  <si>
    <t>530428231100001456368</t>
  </si>
  <si>
    <t>530428231100001456351</t>
  </si>
  <si>
    <t>530428221100000344564</t>
  </si>
  <si>
    <t xml:space="preserve">    元江哈尼族彝族傣族自治县甘庄中心小学</t>
  </si>
  <si>
    <t>530428210000000016570</t>
  </si>
  <si>
    <t>530428231100001460546</t>
  </si>
  <si>
    <t>530428231100001460551</t>
  </si>
  <si>
    <t>530428210000000016571</t>
  </si>
  <si>
    <t>530428210000000016572</t>
  </si>
  <si>
    <t>530428210000000016577</t>
  </si>
  <si>
    <t>530428210000000016576</t>
  </si>
  <si>
    <t>530428231100001460563</t>
  </si>
  <si>
    <t>530428231100001201597</t>
  </si>
  <si>
    <t>530428210000000016573</t>
  </si>
  <si>
    <t>530428231100001460543</t>
  </si>
  <si>
    <t>530428231100001460554</t>
  </si>
  <si>
    <t>530428221100000352137</t>
  </si>
  <si>
    <t xml:space="preserve">    元江哈尼族彝族傣族自治县咪哩中心小学</t>
  </si>
  <si>
    <t>530428210000000016122</t>
  </si>
  <si>
    <t>530428231100001456920</t>
  </si>
  <si>
    <t>530428231100001456937</t>
  </si>
  <si>
    <t>530428210000000016123</t>
  </si>
  <si>
    <t>530428210000000016124</t>
  </si>
  <si>
    <t>530428210000000016129</t>
  </si>
  <si>
    <t>530428210000000016128</t>
  </si>
  <si>
    <t>530428231100001456944</t>
  </si>
  <si>
    <t>530428231100001197846</t>
  </si>
  <si>
    <t>530428231100001456939</t>
  </si>
  <si>
    <t>530428231100001456917</t>
  </si>
  <si>
    <t>530428221100000352578</t>
  </si>
  <si>
    <t xml:space="preserve">    元江哈尼族彝族傣族自治县龙潭中心学校</t>
  </si>
  <si>
    <t>530428210000000016923</t>
  </si>
  <si>
    <t>530428231100001456480</t>
  </si>
  <si>
    <t>530428231100001456490</t>
  </si>
  <si>
    <t>530428210000000016924</t>
  </si>
  <si>
    <t>530428210000000016925</t>
  </si>
  <si>
    <t>530428210000000016930</t>
  </si>
  <si>
    <t>530428210000000016929</t>
  </si>
  <si>
    <t>530428231100001456481</t>
  </si>
  <si>
    <t>530428231100001456479</t>
  </si>
  <si>
    <t>530428231100001456491</t>
  </si>
  <si>
    <t>530428231100001285196</t>
  </si>
  <si>
    <t xml:space="preserve">    元江哈尼族彝族傣族自治县第一幼儿园</t>
  </si>
  <si>
    <t>530428210000000016149</t>
  </si>
  <si>
    <t>530428231100001456464</t>
  </si>
  <si>
    <t>530428231100001456462</t>
  </si>
  <si>
    <t>530428210000000016150</t>
  </si>
  <si>
    <t>530428210000000016151</t>
  </si>
  <si>
    <t>530428210000000016157</t>
  </si>
  <si>
    <t>530428210000000016156</t>
  </si>
  <si>
    <t>530428231100001456475</t>
  </si>
  <si>
    <t>530428231100001456469</t>
  </si>
  <si>
    <t>530428221100000334858</t>
  </si>
  <si>
    <t xml:space="preserve">    元江哈尼族彝族傣族自治县职业高级中学</t>
  </si>
  <si>
    <t>530428210000000016877</t>
  </si>
  <si>
    <t>中等职业教育</t>
  </si>
  <si>
    <t>530428231100001459021</t>
  </si>
  <si>
    <t>530428231100001459046</t>
  </si>
  <si>
    <t>530428210000000016878</t>
  </si>
  <si>
    <t>530428210000000016879</t>
  </si>
  <si>
    <t>530428210000000016884</t>
  </si>
  <si>
    <t>530428210000000016883</t>
  </si>
  <si>
    <t>530428231100001459049</t>
  </si>
  <si>
    <t>530428231100001459047</t>
  </si>
  <si>
    <t>530428221100000348583</t>
  </si>
  <si>
    <t xml:space="preserve">    元江哈尼族彝族傣族自治县教师进修学校</t>
  </si>
  <si>
    <t>530428210000000016690</t>
  </si>
  <si>
    <t>教师进修</t>
  </si>
  <si>
    <t>530428231100001455368</t>
  </si>
  <si>
    <t>530428231100001455200</t>
  </si>
  <si>
    <t>530428210000000016692</t>
  </si>
  <si>
    <t>530428210000000016694</t>
  </si>
  <si>
    <t>530428210000000016704</t>
  </si>
  <si>
    <t>530428210000000016702</t>
  </si>
  <si>
    <t>530428231100001455213</t>
  </si>
  <si>
    <t>530428231100001455212</t>
  </si>
  <si>
    <t>530428231100001455201</t>
  </si>
  <si>
    <t xml:space="preserve">    元江哈尼族彝族傣族自治县青少年学生校外活动中心</t>
  </si>
  <si>
    <t>530428210000000016691</t>
  </si>
  <si>
    <t>530428231100001455590</t>
  </si>
  <si>
    <t>530428231100001455609</t>
  </si>
  <si>
    <t>530428210000000016693</t>
  </si>
  <si>
    <t>530428210000000016695</t>
  </si>
  <si>
    <t>530428210000000016705</t>
  </si>
  <si>
    <t>530428221100000552286</t>
  </si>
  <si>
    <t>31002</t>
  </si>
  <si>
    <t>办公设备购置</t>
  </si>
  <si>
    <t>530428210000000016703</t>
  </si>
  <si>
    <t>530428231100001455614</t>
  </si>
  <si>
    <t>530428231100001455610</t>
  </si>
  <si>
    <t>530428231100001282053</t>
  </si>
  <si>
    <t xml:space="preserve">    元江第四小学</t>
  </si>
  <si>
    <t>530428210000000016095</t>
  </si>
  <si>
    <t>530428231100001455360</t>
  </si>
  <si>
    <t>530428231100001455357</t>
  </si>
  <si>
    <t>530428210000000016096</t>
  </si>
  <si>
    <t>530428210000000016097</t>
  </si>
  <si>
    <t>530428210000000016102</t>
  </si>
  <si>
    <t>530428210000000016101</t>
  </si>
  <si>
    <t>530428231100001455369</t>
  </si>
  <si>
    <t>530428231100001455358</t>
  </si>
  <si>
    <t xml:space="preserve">    元江哈尼族彝族傣族自治县第二幼儿园</t>
  </si>
  <si>
    <t>530428210000000016601</t>
  </si>
  <si>
    <t>530428231100001456050</t>
  </si>
  <si>
    <t>530428231100001456048</t>
  </si>
  <si>
    <t>530428210000000016603</t>
  </si>
  <si>
    <t>530428210000000016606</t>
  </si>
  <si>
    <t>530428210000000016613</t>
  </si>
  <si>
    <t>530428210000000016612</t>
  </si>
  <si>
    <t>530428231100001456044</t>
  </si>
  <si>
    <t>530428231100001456042</t>
  </si>
  <si>
    <t>530428221100000351414</t>
  </si>
  <si>
    <t xml:space="preserve">    元江哈尼族彝族傣族自治县体育场馆管理中心</t>
  </si>
  <si>
    <t>530428210000000016715</t>
  </si>
  <si>
    <t>体育场馆</t>
  </si>
  <si>
    <t>530428231100001456619</t>
  </si>
  <si>
    <t>530428231100001456601</t>
  </si>
  <si>
    <t>530428210000000016716</t>
  </si>
  <si>
    <t>530428210000000016717</t>
  </si>
  <si>
    <t>530428210000000016722</t>
  </si>
  <si>
    <t>530428221100000336326</t>
  </si>
  <si>
    <t>530428210000000016721</t>
  </si>
  <si>
    <t>530428231100001456607</t>
  </si>
  <si>
    <t>530428231100001456618</t>
  </si>
  <si>
    <t>530428231100001456603</t>
  </si>
  <si>
    <t>530428231100001283800</t>
  </si>
  <si>
    <t>预算05-1表</t>
  </si>
  <si>
    <t>部门项目支出预算表</t>
  </si>
  <si>
    <t>项目分类</t>
  </si>
  <si>
    <t>经济科目编码</t>
  </si>
  <si>
    <t>经济科目名称</t>
  </si>
  <si>
    <t>本年拨款</t>
  </si>
  <si>
    <t>其中：本次下达</t>
  </si>
  <si>
    <t>单位自有资金</t>
  </si>
  <si>
    <t>事业发展类</t>
  </si>
  <si>
    <t>530428231100001282791</t>
  </si>
  <si>
    <t>30227</t>
  </si>
  <si>
    <t>委托业务费</t>
  </si>
  <si>
    <t>国家义务教育质量监测专项资金</t>
  </si>
  <si>
    <t>530428210000000013289</t>
  </si>
  <si>
    <t>西发项目归还世行贷款专项资金</t>
  </si>
  <si>
    <t>530428221100000441059</t>
  </si>
  <si>
    <t>学前教育家庭经济困难幼儿资助专项资金</t>
  </si>
  <si>
    <t>民生类</t>
  </si>
  <si>
    <t>530428210000000011447</t>
  </si>
  <si>
    <t>30308</t>
  </si>
  <si>
    <t>助学金</t>
  </si>
  <si>
    <t>学前教育生均公用经费</t>
  </si>
  <si>
    <t>530428210000000011401</t>
  </si>
  <si>
    <t>元江县低海拔训练基地改建项目借款专项资金</t>
  </si>
  <si>
    <t>530428210000000013273</t>
  </si>
  <si>
    <t>城市建设支出</t>
  </si>
  <si>
    <t>元江县第一中学质量提升合作办学专项资金</t>
  </si>
  <si>
    <t>530428221100000441122</t>
  </si>
  <si>
    <t>元江县基础教育学校校长职级制改革专项资金</t>
  </si>
  <si>
    <t>530428231100001361378</t>
  </si>
  <si>
    <t>30309</t>
  </si>
  <si>
    <t>奖励金</t>
  </si>
  <si>
    <t>中考高考工作专项资金</t>
  </si>
  <si>
    <t>530428210000000013311</t>
  </si>
  <si>
    <t>中小学校舍建设补助专项资金</t>
  </si>
  <si>
    <t>530428231100001318997</t>
  </si>
  <si>
    <t>城乡义务教育补助专项资金</t>
  </si>
  <si>
    <t>530428231100001286406</t>
  </si>
  <si>
    <t>元江哈尼族彝族傣族自治县第一中学</t>
  </si>
  <si>
    <t>单位财政专户管理资金</t>
  </si>
  <si>
    <t>530428231100001289454</t>
  </si>
  <si>
    <t>普通高中教育补助专项资金</t>
  </si>
  <si>
    <t>530428231100001287578</t>
  </si>
  <si>
    <t>普通高中人口较少民族“三免一补”专项资金</t>
  </si>
  <si>
    <t>530428231100001473498</t>
  </si>
  <si>
    <t>义务教育学校学生“三免一补”文具费专项资金</t>
  </si>
  <si>
    <t>530428231100001466729</t>
  </si>
  <si>
    <t>玉财教〔2021〕311号教学楼建设项目中央专项资金</t>
  </si>
  <si>
    <t>530428221100000885775</t>
  </si>
  <si>
    <t>530428231100001283873</t>
  </si>
  <si>
    <t>元江哈尼族彝族傣族自治县民族中学</t>
  </si>
  <si>
    <t>530428231100001290769</t>
  </si>
  <si>
    <t>普通高中教育学校补助专项资金</t>
  </si>
  <si>
    <t>530428231100001285417</t>
  </si>
  <si>
    <t>530428231100001472670</t>
  </si>
  <si>
    <t>530428231100001466419</t>
  </si>
  <si>
    <t>城乡义务教育学校补助专项资金</t>
  </si>
  <si>
    <t>530428231100001280693</t>
  </si>
  <si>
    <t>元江哈尼族彝族傣族自治县第二中学</t>
  </si>
  <si>
    <t>530428231100001466499</t>
  </si>
  <si>
    <t>530428231100001284481</t>
  </si>
  <si>
    <t>元江哈尼族彝族傣族自治县第三中学</t>
  </si>
  <si>
    <t>530428231100001466708</t>
  </si>
  <si>
    <t>530428231100001288725</t>
  </si>
  <si>
    <t>元江哈尼族彝族傣族自治县曼来中学</t>
  </si>
  <si>
    <t>530428231100001466260</t>
  </si>
  <si>
    <t>530428231100001287576</t>
  </si>
  <si>
    <t>元江哈尼族彝族傣族自治县因远中学</t>
  </si>
  <si>
    <t>530428231100001466528</t>
  </si>
  <si>
    <t>530428231100001280530</t>
  </si>
  <si>
    <t>元江哈尼族彝族傣族自治县羊街中学</t>
  </si>
  <si>
    <t>530428231100001286746</t>
  </si>
  <si>
    <t>31001</t>
  </si>
  <si>
    <t>房屋建筑物购建</t>
  </si>
  <si>
    <t>530428231100001466468</t>
  </si>
  <si>
    <t>530428231100001280633</t>
  </si>
  <si>
    <t>元江哈尼族彝族傣族自治县那诺中学</t>
  </si>
  <si>
    <t>530428231100001466612</t>
  </si>
  <si>
    <t>530428231100001280974</t>
  </si>
  <si>
    <t>元江哈尼族彝族傣族自治县洼垤中学</t>
  </si>
  <si>
    <t>530428231100001466482</t>
  </si>
  <si>
    <t>530428231100001279474</t>
  </si>
  <si>
    <t>元江哈尼族彝族傣族自治县甘庄中学</t>
  </si>
  <si>
    <t>530428231100001466502</t>
  </si>
  <si>
    <t>530428231100001288808</t>
  </si>
  <si>
    <t>元江哈尼族彝族傣族自治县咪哩中学</t>
  </si>
  <si>
    <t>530428231100001466603</t>
  </si>
  <si>
    <t>530428231100001280255</t>
  </si>
  <si>
    <t>元江第一小学</t>
  </si>
  <si>
    <t>城乡义务教育学校文具费专项资金</t>
  </si>
  <si>
    <t>530428231100001466415</t>
  </si>
  <si>
    <t>530428231100001281467</t>
  </si>
  <si>
    <t>元江第二小学</t>
  </si>
  <si>
    <t>530428231100001289819</t>
  </si>
  <si>
    <t>530428231100001466446</t>
  </si>
  <si>
    <t>530428231100001281362</t>
  </si>
  <si>
    <t>元江第三小学</t>
  </si>
  <si>
    <t>城乡义务教育学校学生“三免一补”文具专项资金</t>
  </si>
  <si>
    <t>530428231100001466465</t>
  </si>
  <si>
    <t>学前教育家庭经济困难学生生活补助专项资金</t>
  </si>
  <si>
    <t>530428231100001284535</t>
  </si>
  <si>
    <t>530428231100001474379</t>
  </si>
  <si>
    <t>530428231100001287122</t>
  </si>
  <si>
    <t>元江哈尼族彝族傣族自治县曼来中心小学</t>
  </si>
  <si>
    <t>530428231100001287198</t>
  </si>
  <si>
    <t>530428231100001472767</t>
  </si>
  <si>
    <t>义务教育学校“三免一补”文具费专项资金</t>
  </si>
  <si>
    <t>530428231100001466639</t>
  </si>
  <si>
    <t>530428231100001283524</t>
  </si>
  <si>
    <t>元江哈尼族彝族傣族自治县因远中心小学</t>
  </si>
  <si>
    <t>530428231100001288048</t>
  </si>
  <si>
    <t>非税成本支付北泽廉租房附属工程款专项资金</t>
  </si>
  <si>
    <t>530428221100000568358</t>
  </si>
  <si>
    <t>530428231100001288612</t>
  </si>
  <si>
    <t>530428231100001473282</t>
  </si>
  <si>
    <t>530428231100001467013</t>
  </si>
  <si>
    <t>530428231100001285144</t>
  </si>
  <si>
    <t>元江哈尼族彝族傣族自治县羊街中心小学</t>
  </si>
  <si>
    <t>530428231100001286602</t>
  </si>
  <si>
    <t>530428231100001473411</t>
  </si>
  <si>
    <t>530428231100001466613</t>
  </si>
  <si>
    <t>530428231100001281100</t>
  </si>
  <si>
    <t>元江哈尼族彝族傣族自治县那诺中心小学</t>
  </si>
  <si>
    <t>专项业务类</t>
  </si>
  <si>
    <t>530428231100001282124</t>
  </si>
  <si>
    <t>530428231100001281481</t>
  </si>
  <si>
    <t>530428231100001473050</t>
  </si>
  <si>
    <t>530428231100001466641</t>
  </si>
  <si>
    <t>530428231100001281192</t>
  </si>
  <si>
    <t>元江哈尼族彝族傣族自治县洼垤中心小学</t>
  </si>
  <si>
    <t>530428231100001281854</t>
  </si>
  <si>
    <t>530428231100001473429</t>
  </si>
  <si>
    <t>530428231100001466448</t>
  </si>
  <si>
    <t>530428231100001289656</t>
  </si>
  <si>
    <t>元江哈尼族彝族傣族自治县甘庄中心小学</t>
  </si>
  <si>
    <t>530428231100001294218</t>
  </si>
  <si>
    <t>530428231100001472909</t>
  </si>
  <si>
    <t>530428231100001466582</t>
  </si>
  <si>
    <t>530428231100001280794</t>
  </si>
  <si>
    <t>元江哈尼族彝族傣族自治县咪哩中心小学</t>
  </si>
  <si>
    <t>530428231100001290633</t>
  </si>
  <si>
    <t>学前教育补助专项资金</t>
  </si>
  <si>
    <t>530428231100001287093</t>
  </si>
  <si>
    <t>530428231100001473490</t>
  </si>
  <si>
    <t>530428231100001466481</t>
  </si>
  <si>
    <t>530428231100001284841</t>
  </si>
  <si>
    <t>元江哈尼族彝族傣族自治县龙潭中心学校</t>
  </si>
  <si>
    <t>530428231100001284312</t>
  </si>
  <si>
    <t>530428231100001472875</t>
  </si>
  <si>
    <t>530428231100001466501</t>
  </si>
  <si>
    <t>530428231100001296171</t>
  </si>
  <si>
    <t>元江哈尼族彝族傣族自治县第一幼儿园</t>
  </si>
  <si>
    <t>非税成本支付工程款专项资金</t>
  </si>
  <si>
    <t>530428221100000566631</t>
  </si>
  <si>
    <t>530428231100001279354</t>
  </si>
  <si>
    <t>530428231100001473780</t>
  </si>
  <si>
    <t>530428231100001291828</t>
  </si>
  <si>
    <t>元江哈尼族彝族傣族自治县职业高级中学</t>
  </si>
  <si>
    <t>中等职业教育补助专项资金</t>
  </si>
  <si>
    <t>530428231100001282536</t>
  </si>
  <si>
    <t>中等职业教育生均公用经费专项补助资金</t>
  </si>
  <si>
    <t>530428231100001474575</t>
  </si>
  <si>
    <t>530428231100001284141</t>
  </si>
  <si>
    <t>元江哈尼族彝族傣族自治县青少年学生校外活动中心</t>
  </si>
  <si>
    <t>530428231100001280156</t>
  </si>
  <si>
    <t>元江第四小学</t>
  </si>
  <si>
    <t>城乡义务教育学校文具费资金</t>
  </si>
  <si>
    <t>530428231100001466546</t>
  </si>
  <si>
    <t>非税成本支付二幼新建工程款专项资金</t>
  </si>
  <si>
    <t>530428221100000568249</t>
  </si>
  <si>
    <t>元江哈尼族彝族傣族自治县第二幼儿园</t>
  </si>
  <si>
    <t>530428231100001281528</t>
  </si>
  <si>
    <t>530428231100001473756</t>
  </si>
  <si>
    <t>530428231100001303330</t>
  </si>
  <si>
    <t>元江哈尼族彝族傣族自治县体育场馆管理中心</t>
  </si>
  <si>
    <t>体育彩票公益金项目专项经费</t>
  </si>
  <si>
    <t>530428221100001219529</t>
  </si>
  <si>
    <t>30905</t>
  </si>
  <si>
    <t>基础设施建设</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</si>
  <si>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</si>
  <si>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</si>
  <si>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</si>
  <si>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</si>
  <si>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</si>
  <si>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</si>
  <si>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</si>
  <si>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</si>
  <si>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</si>
  <si>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</si>
  <si>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</si>
  <si>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</si>
  <si>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单位自有资金</t>
  </si>
  <si>
    <t>进一步落实生源地信用助学贷款风险补偿机制，充分发挥风险补偿金的风险防控和奖励引导作用，促进生源地信用助学贷款工作健康持续发展；完成元江县第一中学旧女生宿舍和元江县民族中学男生宿舍洗澡室太阳能安装，解决学生没有热水洗澡的问题；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</si>
  <si>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产出指标</t>
  </si>
  <si>
    <t>数量指标</t>
  </si>
  <si>
    <t>改造洗澡室</t>
  </si>
  <si>
    <t>=</t>
  </si>
  <si>
    <t>54</t>
  </si>
  <si>
    <t>间</t>
  </si>
  <si>
    <t>定性指标</t>
  </si>
  <si>
    <t>反映元江一中、民族中学洗澡室改造情况</t>
  </si>
  <si>
    <t>太阳能安装</t>
  </si>
  <si>
    <t>套</t>
  </si>
  <si>
    <t>反映元江一中、民族中学洗澡室太阳能安装情况</t>
  </si>
  <si>
    <t>质量指标</t>
  </si>
  <si>
    <t>贷款对象条件合格率</t>
  </si>
  <si>
    <t>&gt;=</t>
  </si>
  <si>
    <t>98</t>
  </si>
  <si>
    <t>元</t>
  </si>
  <si>
    <t>反映贷款对象条件合格率</t>
  </si>
  <si>
    <t>助学贷款通过率</t>
  </si>
  <si>
    <t>90</t>
  </si>
  <si>
    <t>%</t>
  </si>
  <si>
    <t>反映助学贷款通过率</t>
  </si>
  <si>
    <t>投资完成率</t>
  </si>
  <si>
    <t>100</t>
  </si>
  <si>
    <t>反映项目投资完成情况</t>
  </si>
  <si>
    <t>项目建设质量达标率</t>
  </si>
  <si>
    <t>反映项目建设质量达标情况</t>
  </si>
  <si>
    <t>时效指标</t>
  </si>
  <si>
    <t>助学贷款发放及时率</t>
  </si>
  <si>
    <t>反映助学贷款发放及时率情况</t>
  </si>
  <si>
    <t>效益指标</t>
  </si>
  <si>
    <t>社会效益指标</t>
  </si>
  <si>
    <t>受益学生人数</t>
  </si>
  <si>
    <t>1700</t>
  </si>
  <si>
    <t>人</t>
  </si>
  <si>
    <t>反映元江一中、民族中学受益学生情况</t>
  </si>
  <si>
    <t>满意度指标</t>
  </si>
  <si>
    <t>服务对象满意度指标</t>
  </si>
  <si>
    <t>助学贷款学生满意度</t>
  </si>
  <si>
    <t>反映助学贷款学生满意度</t>
  </si>
  <si>
    <t>项目建设学校师生满意度</t>
  </si>
  <si>
    <t>反映项目建设学校师生满意度</t>
  </si>
  <si>
    <t xml:space="preserve">    元江县低海拔训练基地改建项目借款专项资金</t>
  </si>
  <si>
    <t>该项目属于元江县低海拔训练基地建设项目借款，根据《中国农发重点建设基金借款协议（云南低海拔训练基地）》，借款金额为1000万元，借款期限自2015年12月29日起，至2025年12月28日止，共计120个月。借款执行固定利率，即按年利率1.2%计息，在协议有效期内利率不再调整。结息日为出借日起每年3月20日，6月20日，9月20日，12月20日，最后一期为付息还本日，利随本清。根据借款协议，每年约需要还本付息108万元。</t>
  </si>
  <si>
    <t>体育后备人才基地数量</t>
  </si>
  <si>
    <t>个</t>
  </si>
  <si>
    <t>反映体育后备人才基地数量情况</t>
  </si>
  <si>
    <t>免费开放天数</t>
  </si>
  <si>
    <t>330</t>
  </si>
  <si>
    <t>天</t>
  </si>
  <si>
    <t>反映免费开放天数情况</t>
  </si>
  <si>
    <t>每周开放时间</t>
  </si>
  <si>
    <t>80</t>
  </si>
  <si>
    <t>小时</t>
  </si>
  <si>
    <t>反映每周开放时间情况</t>
  </si>
  <si>
    <t>完成还款次数</t>
  </si>
  <si>
    <t>次</t>
  </si>
  <si>
    <t>反映当年还款次数情况</t>
  </si>
  <si>
    <t>资金到位率</t>
  </si>
  <si>
    <t>反映当年债务化解情况</t>
  </si>
  <si>
    <t>成本指标</t>
  </si>
  <si>
    <t>化解债务</t>
  </si>
  <si>
    <t>108</t>
  </si>
  <si>
    <t>万元</t>
  </si>
  <si>
    <t>经济效益指标</t>
  </si>
  <si>
    <t>当年债务化解率</t>
  </si>
  <si>
    <t>10</t>
  </si>
  <si>
    <t>参加体育锻炼人数</t>
  </si>
  <si>
    <t>30000</t>
  </si>
  <si>
    <t>反映参加体育锻炼人数情况</t>
  </si>
  <si>
    <t>群众满意度</t>
  </si>
  <si>
    <t>反映群众满意度情况</t>
  </si>
  <si>
    <t xml:space="preserve">    元江县第一中学质量提升合作办学专项资金</t>
  </si>
  <si>
    <t>创新体制机制和管理运行模式，增强办学活力，发挥市场机制，充分依托云南衡水实验中学在昆明、玉溪等地的本土化探索和实践，通过“集团化办学、学区化协同、校区化管理”的方式，将元江县第一中学发展成“县内示范、市内领先、省内知名”的省级优质名牌学校，提升元江县高中教育教学质量。</t>
  </si>
  <si>
    <t>培养一支优秀的教师队伍</t>
  </si>
  <si>
    <t>每年选派初中、高中学校的后备干部、骨干教师到长水教育集团旗下各校区跟班学习不少于5人次且至少有1人担任学校挂职副校长（不占职数），实现帮带作用，为元江培养出优秀校长及管理骨干。</t>
  </si>
  <si>
    <t>培养出600分及以上学生</t>
  </si>
  <si>
    <t>合同协议约定具体办学目标</t>
  </si>
  <si>
    <t>高考文化类一本率较上年提升</t>
  </si>
  <si>
    <t>资金拨付及时率</t>
  </si>
  <si>
    <t>部门决算报表</t>
  </si>
  <si>
    <t>资金投入</t>
  </si>
  <si>
    <t>&lt;=</t>
  </si>
  <si>
    <t>300万元</t>
  </si>
  <si>
    <t>年</t>
  </si>
  <si>
    <t>将元江县第一中学由二级一等提升为一级三等</t>
  </si>
  <si>
    <t>合作期内达到预期目标</t>
  </si>
  <si>
    <t>家长满意度</t>
  </si>
  <si>
    <t>85</t>
  </si>
  <si>
    <t>师生满意度</t>
  </si>
  <si>
    <t xml:space="preserve">    中考高考工作专项资金</t>
  </si>
  <si>
    <t>完善考点考场设施设备，保密室设备，招考办工作设备，增加考场考试用品及器材，确保中考、高考等各项招生考试工作顺利进行。建立健全全过程预算管理机制，对照区域绩效目标同步分解绩效目标，强化绩效监控、评价，注重绩效评价结果运用，做好绩效信息公开，提高教育补助经费使用效益。</t>
  </si>
  <si>
    <t>组织全国普通高校招生考试</t>
  </si>
  <si>
    <t>反映组织全国普通高校招生考试次数</t>
  </si>
  <si>
    <t>组织初中学业水平考试</t>
  </si>
  <si>
    <t>反映组织初中学业水平考试次数</t>
  </si>
  <si>
    <t>新装保密室座机电话</t>
  </si>
  <si>
    <t>部</t>
  </si>
  <si>
    <t>反映保密室设备配备情况</t>
  </si>
  <si>
    <t>保密室报警设备</t>
  </si>
  <si>
    <t>彩色打印机</t>
  </si>
  <si>
    <t>台套</t>
  </si>
  <si>
    <t>反映核酸检测情况</t>
  </si>
  <si>
    <t>参加考试应届考生</t>
  </si>
  <si>
    <t>650</t>
  </si>
  <si>
    <t>反映参加考试应届生人数</t>
  </si>
  <si>
    <t>参加考务工作人员</t>
  </si>
  <si>
    <t>150</t>
  </si>
  <si>
    <t>反映参加考务工作人员人数</t>
  </si>
  <si>
    <t>保密室设备验收合格率</t>
  </si>
  <si>
    <t>反映保密室设备配备合格情况</t>
  </si>
  <si>
    <t>保密设备达标率</t>
  </si>
  <si>
    <t>反映资金拨付及时率</t>
  </si>
  <si>
    <t>补助资金</t>
  </si>
  <si>
    <t>可持续影响指标</t>
  </si>
  <si>
    <t>促进全县教育招生考试工作</t>
  </si>
  <si>
    <t>服务对象满意度</t>
  </si>
  <si>
    <t xml:space="preserve">    中小学校舍建设补助专项资金</t>
  </si>
  <si>
    <t>按时拨付义务教育薄弱环节改善与能力提升工程各级补助专项资金，项目主体工程完成率达到80%以上，投资完成率达到80%以上，按质按量完成项目年度工作任务，义务教育学校办学条件持续改善；建立健全全过程预算管理机制，对照区域绩效目标同步分解绩效目标，强化绩效监控、评价，注重绩效评价结果运用，做好绩效信息公开，提高教育补助经费使用效益。</t>
  </si>
  <si>
    <t>工程总量</t>
  </si>
  <si>
    <t>20000</t>
  </si>
  <si>
    <t>平方米</t>
  </si>
  <si>
    <t>反映项目工程施工总量</t>
  </si>
  <si>
    <t>受益学生数</t>
  </si>
  <si>
    <t>12000</t>
  </si>
  <si>
    <t>反映项目施工学校受益学生数</t>
  </si>
  <si>
    <t>工程数量</t>
  </si>
  <si>
    <t>20</t>
  </si>
  <si>
    <t>个/标段</t>
  </si>
  <si>
    <t>反映项目工程施工个数</t>
  </si>
  <si>
    <t>主体工程完成率</t>
  </si>
  <si>
    <t>反映主体工程完成率</t>
  </si>
  <si>
    <t>反映投资完成率</t>
  </si>
  <si>
    <t>竣工验收合格率</t>
  </si>
  <si>
    <t>反映竣工验收合格率</t>
  </si>
  <si>
    <t>安全事故发生率</t>
  </si>
  <si>
    <t>受益项目施工安全事故发生率</t>
  </si>
  <si>
    <t>当年资金到位率</t>
  </si>
  <si>
    <t>定量指标</t>
  </si>
  <si>
    <t>反映各种补助当年资金到位率</t>
  </si>
  <si>
    <t>九年义务教育巩固率</t>
  </si>
  <si>
    <t>92</t>
  </si>
  <si>
    <t>反映九年义务教育巩固率</t>
  </si>
  <si>
    <t>消除城镇“大班额”</t>
  </si>
  <si>
    <t>反映项目工程实施后消除城镇“大班额”情况</t>
  </si>
  <si>
    <t>反映师生满意度</t>
  </si>
  <si>
    <t>家庭满意度</t>
  </si>
  <si>
    <t>反映家长满意度</t>
  </si>
  <si>
    <t xml:space="preserve">    西发项目归还世行贷款专项资金</t>
  </si>
  <si>
    <t>根据《转贷协定》附件三“分期偿还时间计划的规定及玉溪市财政局具体付款通知要求，完成两次还款，每次偿还贷款本金总额的二十四分之一，预计还款约27万元。</t>
  </si>
  <si>
    <t>还款期数</t>
  </si>
  <si>
    <t>期</t>
  </si>
  <si>
    <t>化解政府存量债务</t>
  </si>
  <si>
    <t>27</t>
  </si>
  <si>
    <t>按时还款次数</t>
  </si>
  <si>
    <t>足额还款</t>
  </si>
  <si>
    <t>促进教育可持续发展</t>
  </si>
  <si>
    <t>长期</t>
  </si>
  <si>
    <t>受益对象满意度</t>
  </si>
  <si>
    <t xml:space="preserve">    国家义务教育质量监测专项资金</t>
  </si>
  <si>
    <t>根据中共云南省委、云南省人民政府印发的《云南教育现代化2035》《加快推进云南教育现代化实施方案》（云发〔2019〕19号）要求，从 2020 年起，全省 129 个县（市、区）全部参与义务教育质量监测，监测工作由省政府教育督导委员会办公室组织，监测方式委托第三方专业机构开展，监测所需费用由县级财政纳入预算予以保障。教育部基础教育质量监测中心地方购买服务，参加国家义务教育质量监测购买服务，费用为每县每年15万元。请各县（市、区）按照省委、省政府文件规定，将参加国家义务教育质量监测购买服务费和本县组织实施所需工作经费，纳入县级财政年度预算，以确保义务教育质量监测工作的顺利开展。</t>
  </si>
  <si>
    <t>监测样本学校抽取数</t>
  </si>
  <si>
    <t>23</t>
  </si>
  <si>
    <t>所</t>
  </si>
  <si>
    <t>监测样本学生抽取数</t>
  </si>
  <si>
    <t>15</t>
  </si>
  <si>
    <t>监测样本监测合格率</t>
  </si>
  <si>
    <t>样本校监测完成率</t>
  </si>
  <si>
    <t>监测学校师生满意度</t>
  </si>
  <si>
    <t xml:space="preserve">    学前教育生均公用经费</t>
  </si>
  <si>
    <t>贯彻落实学前教育政策，加大对学前教育资助力度。以当年在园幼儿数为依据，按时、足额下达学前教育生均公用经费，保障公办、民办幼儿园及学前班正常运转，进一步改善学前教育的状况。</t>
  </si>
  <si>
    <t>补助人数</t>
  </si>
  <si>
    <t>2600</t>
  </si>
  <si>
    <t>当年预计,对全县6所民办幼儿园2600名在园幼儿实施补助，生均每年补助100.00元，市县承担比例6:4。</t>
  </si>
  <si>
    <t>资助人数覆盖率</t>
  </si>
  <si>
    <t>按在园幼儿数全覆盖进行补助。</t>
  </si>
  <si>
    <t>资助标准达标率</t>
  </si>
  <si>
    <t>人均资助标准</t>
  </si>
  <si>
    <t>元/学年</t>
  </si>
  <si>
    <t>家长对该项政策的知晓度</t>
  </si>
  <si>
    <t xml:space="preserve">    元江县基础教育学校校长职级制改革专项资金</t>
  </si>
  <si>
    <t>通过实施基础教育学校校长职级制改革工作，逐步建立起全县基础教育学校校长职级制管理的评定、选聘、考核、奖励、专业化发展、后备培养等机制，规范全县基础教育校长队伍的管理和建设，为全县基础教育优质均衡持续发展提供管理保障。</t>
  </si>
  <si>
    <t>三级校长认定</t>
  </si>
  <si>
    <t>39</t>
  </si>
  <si>
    <t>反映三级校长认定情况。</t>
  </si>
  <si>
    <t>四级校长认定</t>
  </si>
  <si>
    <t>48</t>
  </si>
  <si>
    <t>反映四级校长认定情况。</t>
  </si>
  <si>
    <t>五级校长认定</t>
  </si>
  <si>
    <t>67</t>
  </si>
  <si>
    <t>反映五级校长认定情况。</t>
  </si>
  <si>
    <t>认定校长学历合格率</t>
  </si>
  <si>
    <t>反映认定校长学历合格率情况。</t>
  </si>
  <si>
    <t>认定校长条件合格率</t>
  </si>
  <si>
    <t>反映认定校长思想政治、工作经历、身体条件等条件合格率情况。</t>
  </si>
  <si>
    <t>资助资金发放及时率</t>
  </si>
  <si>
    <t>反映资助资金发放情况。</t>
  </si>
  <si>
    <t>三级校长补助标准</t>
  </si>
  <si>
    <t>1200</t>
  </si>
  <si>
    <t>元/人*月</t>
  </si>
  <si>
    <t>反映三级校长补助情况。</t>
  </si>
  <si>
    <t>四级校长补助标准</t>
  </si>
  <si>
    <t>800</t>
  </si>
  <si>
    <t>反映四级校长补助情况。</t>
  </si>
  <si>
    <t>五级校长补助标准</t>
  </si>
  <si>
    <t>600</t>
  </si>
  <si>
    <t>反映五级校长补助情况。</t>
  </si>
  <si>
    <t>补助标准达标率</t>
  </si>
  <si>
    <t>反映补助标准达标情况。</t>
  </si>
  <si>
    <t>考核合格率</t>
  </si>
  <si>
    <t>反映任职校长年度考核合格情况。</t>
  </si>
  <si>
    <t>反映师生满意度情况。</t>
  </si>
  <si>
    <t xml:space="preserve">    学前教育家庭经济困难幼儿资助专项资金</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</si>
  <si>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元/生每年。确保各级配套资金按时、足额到位，并督促学校及时发放到家庭经济困难学生手里。通过项目实施，巩固学前教育经费保障机制，对学前教育困难提供生活补助，帮助家庭经济困难幼儿顺利就学，提升学前教育入园率。</t>
  </si>
  <si>
    <t>687</t>
  </si>
  <si>
    <t>学前教育家庭经济困难学生生活补助</t>
  </si>
  <si>
    <t>农村脱贫家庭幼儿覆盖率</t>
  </si>
  <si>
    <t>建档立卡学生资助比例</t>
  </si>
  <si>
    <t>补助资金当年到位率</t>
  </si>
  <si>
    <t>学前教育幼儿人均补助标准</t>
  </si>
  <si>
    <t>300</t>
  </si>
  <si>
    <t>元/人</t>
  </si>
  <si>
    <t>提高学前教育三年毛入园率</t>
  </si>
  <si>
    <t>83.47</t>
  </si>
  <si>
    <t>补助对象政策的知晓度</t>
  </si>
  <si>
    <t>受助对象满意度</t>
  </si>
  <si>
    <t xml:space="preserve">    普通高中教育补助专项资金</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</si>
  <si>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 2023年预计补助资金493.98万元，其中上级补助172.54368万元，县级补助321.43632万元。</t>
  </si>
  <si>
    <t>普通高中公用经费生均补助人数</t>
  </si>
  <si>
    <t>1676</t>
  </si>
  <si>
    <t>普通高中免学杂费补助人数</t>
  </si>
  <si>
    <t>276</t>
  </si>
  <si>
    <t>普通高中国家助学金补助人数</t>
  </si>
  <si>
    <t>494</t>
  </si>
  <si>
    <t>普通高中建档立卡贫困户学生生活费补助人数</t>
  </si>
  <si>
    <t>114</t>
  </si>
  <si>
    <t>普通高中人口较少民族学生“三免一补”补助人数</t>
  </si>
  <si>
    <t>普通高中生均公用经费补助标准</t>
  </si>
  <si>
    <t>1500</t>
  </si>
  <si>
    <t>普通高中免学杂费补助标准</t>
  </si>
  <si>
    <t>普通高中国家助学金补助标准</t>
  </si>
  <si>
    <t>一等2500、二等1500</t>
  </si>
  <si>
    <t>普通高中建档立卡贫困户学生生活费补助标准</t>
  </si>
  <si>
    <t>2500</t>
  </si>
  <si>
    <t>普通高中人口较少民族学生“三免一补”补助标准</t>
  </si>
  <si>
    <t>3130</t>
  </si>
  <si>
    <t>教师培训费占比</t>
  </si>
  <si>
    <t xml:space="preserve">    单位财政专户管理资金</t>
  </si>
  <si>
    <t>根据《预算法》关于“政府的全部收入和支出都应当纳入预算”的规定，各预算部门应将本单位所有收支纳入预算管理。根据《财政部预算管理一体化规范》关于“记账凭证所载的预算项目信息要完整全面，并与财政部门项目库信息保持一致”的规定，自2021年起，各预算单位应将本单位所有预算项目纳入“部门项目库”管理。根据元政发〔2018〕31号—元江县人民政府关于印发元江县非税收入预算管理制度、元江县财政专项资金项目库管理制度的通知，2023年预算预计收入202.00万元。</t>
  </si>
  <si>
    <t>普通高中学费征收</t>
  </si>
  <si>
    <t>1500000.00</t>
  </si>
  <si>
    <t>.收费标准400.00元每学期/每生</t>
  </si>
  <si>
    <t>520000.00</t>
  </si>
  <si>
    <t>反映预算收费标准80.00元每学期/每生、学生公寓收费标准160.00元每学期/每生。</t>
  </si>
  <si>
    <t>征收率</t>
  </si>
  <si>
    <t>100.00</t>
  </si>
  <si>
    <t>按质按量完成各种教育事业收费项目收费，并及时上缴财政数量。</t>
  </si>
  <si>
    <t>完成征收任务</t>
  </si>
  <si>
    <t>按质按量完成各种教育收费项目收费，并及时上缴财政数量。</t>
  </si>
  <si>
    <t>依法依规按照人次进行征收</t>
  </si>
  <si>
    <t>受益学校师生满意度</t>
  </si>
  <si>
    <t>95.00</t>
  </si>
  <si>
    <t>反映参会人员对会议开展的满意度。参会人员满意度=（参会满意人数/问卷调查人数）*100%</t>
  </si>
  <si>
    <t xml:space="preserve">    玉财教〔2021〕311号教学楼建设项目中央专项资金</t>
  </si>
  <si>
    <t>1.根据发改批复及项目施工合同，完成建设教学楼新建3995.65平方米，总投资1450万元；2.持续改善元江一中办学条件，提升办学质量，扩大教育资源，优化校舍功能，消除“大班额”；3.切实加强专项资金管理，严格遵守相关规定，严格专款专用，确保资金及时，安全到位；4.组织好项目实施，使项目尽快建成投入使用，切实发挥中央补助资金使用效益；5.强化绩效监控和评价，注重绩效评价结果运用，做好全过程预算绩效管理。</t>
  </si>
  <si>
    <t>完成资金下达数</t>
  </si>
  <si>
    <t>资金到位及时率</t>
  </si>
  <si>
    <t>校舍建设项目质量合格率</t>
  </si>
  <si>
    <t>100%</t>
  </si>
  <si>
    <t>项目验收合格率</t>
  </si>
  <si>
    <t>项目建设开工率</t>
  </si>
  <si>
    <t>建设项目的开工要求</t>
  </si>
  <si>
    <t>受益师生人数（人）</t>
  </si>
  <si>
    <t>1984</t>
  </si>
  <si>
    <t>受益师生人数</t>
  </si>
  <si>
    <t>教学楼使用年限（年）</t>
  </si>
  <si>
    <t>50</t>
  </si>
  <si>
    <t>反映固定资产折旧年限</t>
  </si>
  <si>
    <t>学生、家长满意度度</t>
  </si>
  <si>
    <t>90%</t>
  </si>
  <si>
    <t xml:space="preserve">    义务教育学校学生“三免一补”文具费专项资金</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</si>
  <si>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320人，补助资金6400.00元，其中市级补助3840.00元，县级补助2560.00元。</t>
  </si>
  <si>
    <t>义务教育学校“三免一补”文具费补助人数</t>
  </si>
  <si>
    <t>反映义务教育学校“三免一补”文具费补助人数320人。</t>
  </si>
  <si>
    <t>落实各种学生资助政策</t>
  </si>
  <si>
    <t>反映落实各种学生资助政策情况</t>
  </si>
  <si>
    <t>反映资助资金发放及时率</t>
  </si>
  <si>
    <t>反映当年资金到位率</t>
  </si>
  <si>
    <t>义务教育学校“三免一补”文具费补助标准</t>
  </si>
  <si>
    <t>反映义务教育学校“三免一补”文具费补助标准20元/人。</t>
  </si>
  <si>
    <t>反映补助标准达标率</t>
  </si>
  <si>
    <t>95</t>
  </si>
  <si>
    <t>反映资助人数覆盖率</t>
  </si>
  <si>
    <t>反映受助对象满意度</t>
  </si>
  <si>
    <t xml:space="preserve">    普通高中人口较少民族“三免一补”专项资金</t>
  </si>
  <si>
    <t>根据《关于对人口较少民族聚居的284个村民小组的普通高中农村在校学生实行“三免一补”的通知》（玉教基〔2009〕3号），决定对人口较少民族聚居的284个村民小组的普通高中农村在校学生实施补助。补助标准：1、免学费：免费标准按发改委核定的普通高中学费收费标准执行。2、免住宿费：免费标准按发改委核定的普通高中学费收费标准执行。3、免教科书：免除国家规定课程教科书费。4、生活补助费：补助标准为1500元/生.年。所需经费按属地管理原则，实行分级承担制。在市属中学就读的由市级财政承担，在县级中学就读的由县级财政承担，目前，我县执行标准3130元/生/年。</t>
  </si>
  <si>
    <t>普通高中人口较少“三免一补”补助人数</t>
  </si>
  <si>
    <t>普通高中人口较少“三免一补”补助标准</t>
  </si>
  <si>
    <t xml:space="preserve">    城乡义务教育补助专项资金</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</si>
  <si>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2023年预计补助资金56.40万元，其中上级补助53.7552万元，县级补助2.6448万元。</t>
  </si>
  <si>
    <t>义务教育家庭经济困难学生生活补助人数</t>
  </si>
  <si>
    <t>96</t>
  </si>
  <si>
    <t>初中阶段公用经费补助人数（含寄宿制公用经费300人）</t>
  </si>
  <si>
    <t>初中阶段公用经费补助人数</t>
  </si>
  <si>
    <t>特殊教育公用经费补助人数</t>
  </si>
  <si>
    <t>学生营养膳食补助人数</t>
  </si>
  <si>
    <t>111</t>
  </si>
  <si>
    <t>初中阶段公用经费生均补助标准</t>
  </si>
  <si>
    <t>850</t>
  </si>
  <si>
    <t>寄宿制公用经费生均补助标准</t>
  </si>
  <si>
    <t>200</t>
  </si>
  <si>
    <t>特殊教育公用经费生均补助标准</t>
  </si>
  <si>
    <t>6000</t>
  </si>
  <si>
    <t>学生营养膳食生均补助标准</t>
  </si>
  <si>
    <t>初中阶段家庭经济困难寄宿制学生补助标准</t>
  </si>
  <si>
    <t>1250</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</si>
  <si>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</si>
  <si>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义务教育学校学生“三免一补”补助人数</t>
  </si>
  <si>
    <t>义务教育学校学生“三免一补”补助标准</t>
  </si>
  <si>
    <t>义务教育学校学生“三免一补”补助标准达标率</t>
  </si>
  <si>
    <t>280</t>
  </si>
  <si>
    <t>根据《关于公布元江县2018年度行政事业性收费项目及涉企收费项目清单通知》（元财发〔2018〕188号）及《元江县人民政府关于印发元江县非税收入预算管理制度、元江县财政专项资金项目库管理制度的通知》（元政发〔2018〕31号）精神，依法、依归对单位非税收入进行预算，并严格按照年度预算批复执行。2023年预计非税收入学费住宿费158.4万元.</t>
  </si>
  <si>
    <t>普通高中学生学籍管理人数</t>
  </si>
  <si>
    <t>1486</t>
  </si>
  <si>
    <t>学生学籍管理人数</t>
  </si>
  <si>
    <t>普通高中学费</t>
  </si>
  <si>
    <t>400</t>
  </si>
  <si>
    <t>普通高中住宿费</t>
  </si>
  <si>
    <t xml:space="preserve">    普通高中教育学校补助专项资金</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</si>
  <si>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</si>
  <si>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871</t>
  </si>
  <si>
    <t>103</t>
  </si>
  <si>
    <t xml:space="preserve">    城乡义务教育学校补助专项资金</t>
  </si>
  <si>
    <t>建档立卡学生资助人数占全部建档立卡学生资助人数比例</t>
  </si>
  <si>
    <t>城乡义务教育公用经费补助人数</t>
  </si>
  <si>
    <t>2060</t>
  </si>
  <si>
    <t>义务教育公用经费补助人数</t>
  </si>
  <si>
    <t>城乡义务教育学生营养改善计划资金补助人数</t>
  </si>
  <si>
    <t>义务教育家庭经济困难寄宿学生生活补助补助人数</t>
  </si>
  <si>
    <t>180</t>
  </si>
  <si>
    <t>义务教育家庭经济困难非寄宿学生生活补助人数</t>
  </si>
  <si>
    <t>160</t>
  </si>
  <si>
    <t>义务教育随班就读学生生均公用经费补助人数</t>
  </si>
  <si>
    <t>&gt;</t>
  </si>
  <si>
    <t>9</t>
  </si>
  <si>
    <t>城乡义务教育学校寄宿制公用经费补助标准</t>
  </si>
  <si>
    <t>城乡义务教育学校生均公用经费补助标准</t>
  </si>
  <si>
    <t>义务教育随班就读学生生均公用经费补助标准</t>
  </si>
  <si>
    <t>义务教育家庭经济困难寄宿学生生活补助标准</t>
  </si>
  <si>
    <t>义务教育家庭经济困难非寄宿学生生活补助标准</t>
  </si>
  <si>
    <t>625</t>
  </si>
  <si>
    <t>城乡义务教育学生营养改善计划资金补助标准</t>
  </si>
  <si>
    <t>1000</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</si>
  <si>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2060人，补助资金41200.00元，其中市级补助24720.00元，县级补助16480.00元。</t>
  </si>
  <si>
    <t>反映义务教育学校“三免一补”文具费补助人数2060人。</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</si>
  <si>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1742人，补助资金34840.00元，其中市级补助20904.00元，县级补助13936.00元。</t>
  </si>
  <si>
    <t>1742</t>
  </si>
  <si>
    <t>反映义务教育学校“三免一补”文具费补助人数</t>
  </si>
  <si>
    <t>反映落实各种学生资助政策</t>
  </si>
  <si>
    <t>反映义务教育学校“三免一补”文具费补助标准</t>
  </si>
  <si>
    <t>中学阶段公用经费补助人数</t>
  </si>
  <si>
    <t>义务教育家庭经济困难学生生活补助（中学非寄宿制学生）人数</t>
  </si>
  <si>
    <t>413</t>
  </si>
  <si>
    <t>义务教育家庭经济困难学生生活补助中学非寄宿制学生）人数</t>
  </si>
  <si>
    <t>学生营养改善计划补助人数</t>
  </si>
  <si>
    <t>647</t>
  </si>
  <si>
    <t>城乡义务教育学校寄宿制公用经费人数</t>
  </si>
  <si>
    <t>1521</t>
  </si>
  <si>
    <t>建档立卡学生覆盖率</t>
  </si>
  <si>
    <t>受助学生学业完成率</t>
  </si>
  <si>
    <t>中学阶段公用经费补助标准</t>
  </si>
  <si>
    <t>义务教育家庭经济困难学生生活补助（中学非寄宿制学生）标准</t>
  </si>
  <si>
    <t>学生营养改善计划补助标准</t>
  </si>
  <si>
    <t>特殊教育公用经费补助标准</t>
  </si>
  <si>
    <t>城乡义务教育学校寄宿制公用经费标准</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</si>
  <si>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免费标准：文具费中小学均为20元/生年，2022年我校预计补助人数568人，补助资金1.112万元，其中市级补助0.6672万元，县级补助0.4448万元。</t>
  </si>
  <si>
    <t>556</t>
  </si>
  <si>
    <t>义务教育学校“三免一补”文具费补助人数556人。</t>
  </si>
  <si>
    <t>落实义务教育学校“三免一补”文具费补助政策。</t>
  </si>
  <si>
    <t>补助资金及时发放率。</t>
  </si>
  <si>
    <t>当年资金到位率。</t>
  </si>
  <si>
    <t>补助标准</t>
  </si>
  <si>
    <t>落实义务教育学校“三免一补”文具费资助标准20.00元/人。</t>
  </si>
  <si>
    <t>资助标准达标率。</t>
  </si>
  <si>
    <t>受助对象满意度。</t>
  </si>
  <si>
    <t>贯彻落实义务教育教育支出保障政策，加大对义务教育资助力度，按时、足额下达各种补助专项资金，本着勤俭节约的原则，专款专用的原则，加强全过程预算绩效管理，切实提高财政资金使用效益，在组织预算执行中对照年度绩效目标做好绩效运行监控和绩效评价，确保年度绩效目标如期实现。</t>
  </si>
  <si>
    <t>558</t>
  </si>
  <si>
    <t>152</t>
  </si>
  <si>
    <t>14</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</si>
  <si>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870人，补助资金17400.00元，其中市级补助10440.00元，县级补助6960.00元。</t>
  </si>
  <si>
    <t>870</t>
  </si>
  <si>
    <t>反映义务教育学校“三免一补”文具费补助人数870人。</t>
  </si>
  <si>
    <t>建档立卡学生人数占全部建档立卡学生资助人数比例</t>
  </si>
  <si>
    <t>义务教育学校公用经费补助人数</t>
  </si>
  <si>
    <t>868</t>
  </si>
  <si>
    <t>义务教育学校公用经费补助人数868人。</t>
  </si>
  <si>
    <t>义务教育特殊教育公用经费补助人数</t>
  </si>
  <si>
    <t>义务教育特殊教育公用经费补助人数4人。</t>
  </si>
  <si>
    <t>义务教育家庭经济困难寄宿制学生生活补助人数</t>
  </si>
  <si>
    <t>义务教育家庭经济困难寄宿制学生生活补助人数868人。</t>
  </si>
  <si>
    <t>城乡义务教育学生营养改善计划补助人数</t>
  </si>
  <si>
    <t>872</t>
  </si>
  <si>
    <t>城乡义务教育学生营养改善计划补助人数872人。</t>
  </si>
  <si>
    <t>义务教育学校公用经费补助标准</t>
  </si>
  <si>
    <t>义务教育学校公用经费补助标准850元/人。</t>
  </si>
  <si>
    <t>义务教育学校寄宿制公用经费补助标准</t>
  </si>
  <si>
    <t>义务教育学校寄宿制公用经费补助标准200元/人。</t>
  </si>
  <si>
    <t>义务教育特殊教育公用经费补助标准</t>
  </si>
  <si>
    <t>义务教育特殊教育公用经费补助标准6000元/人。</t>
  </si>
  <si>
    <t>义务教育家庭经济困难寄宿制学生生活补助标准</t>
  </si>
  <si>
    <t>义务教育家庭经济困难寄宿制学生生活补助标准1250元/人。</t>
  </si>
  <si>
    <t>城乡义务教育学生营养改善计划补助标准</t>
  </si>
  <si>
    <t>城乡义务教育学生营养改善计划补助标准1000元/人。</t>
  </si>
  <si>
    <t>320</t>
  </si>
  <si>
    <t>义务教育学校公用经费补助人数320人。</t>
  </si>
  <si>
    <t>169</t>
  </si>
  <si>
    <t>义务教育家庭经济困难寄宿制学生生活补助人数169人。</t>
  </si>
  <si>
    <t>328</t>
  </si>
  <si>
    <t>城乡义务教育学生营养改善计划补助人数328人。</t>
  </si>
  <si>
    <t>落实完成元江县羊街中学运动场和围墙工程建设，解决学校围墙安全问题；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</si>
  <si>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2200</t>
  </si>
  <si>
    <t>反映元江县羊街中学运动场和围墙建设工程总量情况</t>
  </si>
  <si>
    <t>反映元江县羊街中学受益学生情况</t>
  </si>
  <si>
    <t>75</t>
  </si>
  <si>
    <t>反映元江县羊街中学运动场和围墙工程建设完成情况</t>
  </si>
  <si>
    <t>0</t>
  </si>
  <si>
    <t>反映元江县羊街中学运动场和围墙建设工程安全事故发生情况</t>
  </si>
  <si>
    <t>反映学校安全建设有利于九年义务教育</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</si>
  <si>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312人，补助资金6240.00元，其中市级补助3744.00元，县级补助2496.00元。</t>
  </si>
  <si>
    <t>312</t>
  </si>
  <si>
    <t>反映义务教育学校“三免一补”文具费补助人数312人。</t>
  </si>
  <si>
    <t>315</t>
  </si>
  <si>
    <t>义务教育公用经费补助人数315人。</t>
  </si>
  <si>
    <t>316</t>
  </si>
  <si>
    <t>城乡义务教育学生营养改善计划资金补助人数316人。</t>
  </si>
  <si>
    <t>195</t>
  </si>
  <si>
    <t>义务教育家庭经济困难寄宿学生生活补助补助人数195人。</t>
  </si>
  <si>
    <t>义务教育家庭经济困难非寄宿学生生活补助人数5人。</t>
  </si>
  <si>
    <t>义务教育随班就读学生生均公用经费补助人数4人。</t>
  </si>
  <si>
    <t>落实各种学生资助政策，含营养改善计划、困难补助、文具费等。</t>
  </si>
  <si>
    <t>城乡义务教育学校寄宿制公用经费补助标准200元/人。</t>
  </si>
  <si>
    <t>城乡义务教育学校生均公用经费补助标准850元/人。</t>
  </si>
  <si>
    <t>义务教育随班就读学生生均公用经费补助标准6000元/人。</t>
  </si>
  <si>
    <t>义务教育家庭经济困难寄宿学生生活补助标准1250元/人。</t>
  </si>
  <si>
    <t>义务教育家庭经济困难非寄宿学生生活补助标准625元/人。</t>
  </si>
  <si>
    <t>城乡义务教育学生营养改善计划资金补助标准1000元/人。</t>
  </si>
  <si>
    <t>教师培训费占公用经费预算总额比例</t>
  </si>
  <si>
    <t>136</t>
  </si>
  <si>
    <t>义务教育学校“三免一补”文具费</t>
  </si>
  <si>
    <t>义务教育学校生均公用经费补助人数</t>
  </si>
  <si>
    <t>义务教育学校寄宿制公用经费补助人数</t>
  </si>
  <si>
    <t>义务教育寄宿制家庭经济困难学生生活补助人数</t>
  </si>
  <si>
    <t>121</t>
  </si>
  <si>
    <t>义务教育学生营养改善计划资金补助人数</t>
  </si>
  <si>
    <t>135</t>
  </si>
  <si>
    <t>义务教育学校生均公用经费补助标准</t>
  </si>
  <si>
    <t>义务教育寄宿制家庭经济困难学生生活补助标准</t>
  </si>
  <si>
    <t>义务教育学生营养改善计划资金补助标准</t>
  </si>
  <si>
    <t>建档立卡学生资助人数占总建档立卡学生人数比例</t>
  </si>
  <si>
    <t>721</t>
  </si>
  <si>
    <t>营养改善计划补助 人数</t>
  </si>
  <si>
    <t>726</t>
  </si>
  <si>
    <t>寄宿制家庭经济困难补助人数</t>
  </si>
  <si>
    <t>261</t>
  </si>
  <si>
    <t>非寄宿制家庭经济困难补助人数</t>
  </si>
  <si>
    <t>12</t>
  </si>
  <si>
    <t>720</t>
  </si>
  <si>
    <t>城乡义务教育学校寄宿制公用经费补助人数</t>
  </si>
  <si>
    <t>580</t>
  </si>
  <si>
    <t>落实各种学生资助政策情况</t>
  </si>
  <si>
    <t>学生营养改善计划生均补助标准</t>
  </si>
  <si>
    <t>初中阶段家庭经济困难非寄宿制学生补助标准</t>
  </si>
  <si>
    <t>三免一补“文具费”生均补助标准</t>
  </si>
  <si>
    <t>93</t>
  </si>
  <si>
    <t>教师培训费占公用经费比例</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</si>
  <si>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720人，补助资金14400元，其中市级补助8640元，县级补助5760元。</t>
  </si>
  <si>
    <t>反映义务教育学校“三免一补”文具费补助人数720人。</t>
  </si>
  <si>
    <t>建档立卡学生人数占全部建档立卡学生资助人数比例。</t>
  </si>
  <si>
    <t>198</t>
  </si>
  <si>
    <t>义务教育学校公用经费补助人数198人。</t>
  </si>
  <si>
    <t>义务教育特殊教育公用经费补助人数3人。数比例。</t>
  </si>
  <si>
    <t>176</t>
  </si>
  <si>
    <t>义务教育家庭经济困难寄宿制学生生活补助人数176人。</t>
  </si>
  <si>
    <t>197</t>
  </si>
  <si>
    <t>城乡义务教育学生营养改善计划补助人数197人。</t>
  </si>
  <si>
    <t>落实各种学生资助政策。</t>
  </si>
  <si>
    <t>资助资金发放及时率。</t>
  </si>
  <si>
    <t>补助标准达标率。</t>
  </si>
  <si>
    <t>九年义务教育巩固率。</t>
  </si>
  <si>
    <t>教师培训费占比。</t>
  </si>
  <si>
    <t>资助人数覆盖率。</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</si>
  <si>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198人，补助资金3960.00元，其中市级补助2376.00元，县级补助1584.00元。</t>
  </si>
  <si>
    <t>反映义务教育学校“三免一补”文具费补助人数198人。</t>
  </si>
  <si>
    <t xml:space="preserve">    城乡义务教育学校文具费专项资金</t>
  </si>
  <si>
    <t>2078</t>
  </si>
  <si>
    <t>小学阶段义务教育巩固率</t>
  </si>
  <si>
    <t>小学阶段公用经费补助人数</t>
  </si>
  <si>
    <t>义务教育家庭经济困难学生生活补助（小学非寄宿制学生）人数</t>
  </si>
  <si>
    <t>义务教育家庭经济困难学生生活补助（小学人口较少民族非寄宿制学生）人数</t>
  </si>
  <si>
    <t>411</t>
  </si>
  <si>
    <t>小学阶段公用经费补助标准</t>
  </si>
  <si>
    <t>义务教育家庭经济困难学生生活补助（小学非寄宿制学生）标准</t>
  </si>
  <si>
    <t>500</t>
  </si>
  <si>
    <t>义务教育家庭经济困难学生生活补助（小学人口较少民族非寄宿制学生）标准</t>
  </si>
  <si>
    <t>750</t>
  </si>
  <si>
    <t>落实完成元江第二小学民族优秀文化进校园建设情况；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</si>
  <si>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民族文化书籍出版数</t>
  </si>
  <si>
    <t>本</t>
  </si>
  <si>
    <t>2本相关傣族狮子舞的民族文化图书的出版。</t>
  </si>
  <si>
    <t>举办2次舞狮活动</t>
  </si>
  <si>
    <t>以优秀民族文化为传承底色，开展以“非遗”文化为特色的主题性活动。</t>
  </si>
  <si>
    <t>学生兴趣培养</t>
  </si>
  <si>
    <t>120</t>
  </si>
  <si>
    <t>月</t>
  </si>
  <si>
    <t>激发学生对优秀传统文化的学习兴趣，提高学生对优秀传统文化的传承和保护意识。</t>
  </si>
  <si>
    <t>反映元江第二小学资金使用完成情况</t>
  </si>
  <si>
    <t>推进优秀传统文化进校园</t>
  </si>
  <si>
    <t>项目预期达到的效果</t>
  </si>
  <si>
    <t>学校师生满意度</t>
  </si>
  <si>
    <t>让广大师生在民族文化的教育环境中受到感染，进一步接受优秀民族文化的熏陶，感受民族精神的伟大力量，弘扬和传承优良的民族文化。</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</si>
  <si>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免费标准：文具费中小学均为20元/生年，2022年预计补助人数1410人，补助资金28200.00元，其中市级补助16920.00元，县级补助11280.00元。</t>
  </si>
  <si>
    <t>1410</t>
  </si>
  <si>
    <t>1418</t>
  </si>
  <si>
    <t>255</t>
  </si>
  <si>
    <t>351</t>
  </si>
  <si>
    <t>义务教育随班就读学生生均公用经费</t>
  </si>
  <si>
    <t>义务教育家庭经济困难学生生活补助（小学非寄宿制学生）补助标准</t>
  </si>
  <si>
    <t>城乡义务教育学校公用经费补助人数</t>
  </si>
  <si>
    <t>2318</t>
  </si>
  <si>
    <t>城乡义务教育学校公用经费补助人数2318人</t>
  </si>
  <si>
    <t>640</t>
  </si>
  <si>
    <t>城乡义务教育学校寄宿制公用经费补助人数640人</t>
  </si>
  <si>
    <t>义务教育特殊公用经费补助人数</t>
  </si>
  <si>
    <t>19</t>
  </si>
  <si>
    <t>义务教育特殊公用经费补助人数19人</t>
  </si>
  <si>
    <t>义务教育家庭经济困难寄宿制学生生活补助补助人数</t>
  </si>
  <si>
    <t>290</t>
  </si>
  <si>
    <t>义务教育家庭经济困难寄宿制学生生活补助补助人数290</t>
  </si>
  <si>
    <t>义务教育家庭经济困难寄非宿制学生生活补助补助人数</t>
  </si>
  <si>
    <t>义务教育家庭经济困难寄非宿制学生生活补助补助人数280</t>
  </si>
  <si>
    <t>2319</t>
  </si>
  <si>
    <t>城乡义务教育学生营养改善计划资金补助人数2319</t>
  </si>
  <si>
    <t>义务教育学校"三免一补"文具费补助人数</t>
  </si>
  <si>
    <t>2327</t>
  </si>
  <si>
    <t>义务教育学校"三免一补"文具费补助人数2327</t>
  </si>
  <si>
    <t>小学阶段公用经费生均补助标准</t>
  </si>
  <si>
    <t>小学阶段公用经费生均补助标准650元/人</t>
  </si>
  <si>
    <t>寄宿制公用经费生均补助标准200元/人</t>
  </si>
  <si>
    <t>特殊教育公用经费生均补助标准6000元/人</t>
  </si>
  <si>
    <t>小学阶段家庭经济困难寄宿制学生生均补助标准</t>
  </si>
  <si>
    <t>小学阶段家庭经济困难寄宿制学生生均补助标准1000元/人</t>
  </si>
  <si>
    <t>小学阶段家庭经济困难非寄宿制学生生均补助标准</t>
  </si>
  <si>
    <t>小学阶段家庭经济困难非寄宿制学生生均补助标准500元/人</t>
  </si>
  <si>
    <t>补助对象政策知晓率</t>
  </si>
  <si>
    <t xml:space="preserve">    城乡义务教育学校学生“三免一补”文具专项资金</t>
  </si>
  <si>
    <t xml:space="preserve">    学前教育家庭经济困难学生生活补助专项资金</t>
  </si>
  <si>
    <t>贯彻落实学前教育政策，加大对学前教育资助力度，按时、足额下达学前教育补助专项资金，保障公办、民办幼儿园及学前班正常运转；巩固学前教育经费保障机制，对学前教育困难幼儿提供生活补助，帮助家庭经济困难幼儿顺利就学，进一步改善学前教育的状况，不断提高幼儿园保教质量，对全县学前教育教育发展产生持续影响。</t>
  </si>
  <si>
    <t>学前教育家庭经济困难幼儿园补助人数</t>
  </si>
  <si>
    <t>87</t>
  </si>
  <si>
    <t>学前教育家庭经济困难幼儿园补助人数87人</t>
  </si>
  <si>
    <t>学前教育幼儿家庭经济困难人均补助标准</t>
  </si>
  <si>
    <t>学前教育幼儿家庭经济困难人均补助标准300元/人</t>
  </si>
  <si>
    <t>学前教育生均公用经费补助人数</t>
  </si>
  <si>
    <t>292</t>
  </si>
  <si>
    <t>学前教育生均公用经费补助标准</t>
  </si>
  <si>
    <t>700</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</si>
  <si>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全县学前教育教育发展产生持续影响。</t>
  </si>
  <si>
    <t>288</t>
  </si>
  <si>
    <t>元/年.生</t>
  </si>
  <si>
    <t>受助对象满意度及受益学校师生满意度</t>
  </si>
  <si>
    <t xml:space="preserve">    义务教育学校“三免一补”文具费专项资金</t>
  </si>
  <si>
    <t>1480</t>
  </si>
  <si>
    <t>贯彻落实学前教育政策，确保幼儿园的正常运行，确保资金按时、足额到位，并督促幼儿园按规定使用。明确学前生均公用经费的支出范围，确保资金规范使用，督促学校加强管理，提高资金使用效益。加大对学前教育资助力度对学前教育困难幼儿提供生活补助，帮助家庭经济困难幼儿顺利就学，进一步改善学前教育的状况，不断提高幼儿园保教质量，对全县学前教育教育发展产生持续影响。</t>
  </si>
  <si>
    <t>学前教育家庭经济困难学生生活补助人数</t>
  </si>
  <si>
    <t>94</t>
  </si>
  <si>
    <t>元/人.年</t>
  </si>
  <si>
    <t>学前教育家庭经济困难学生生活补助标准</t>
  </si>
  <si>
    <t>城乡义务教育生均公用经费补助人数</t>
  </si>
  <si>
    <t>1463</t>
  </si>
  <si>
    <t>义务教育不足100人生均公用经费人数</t>
  </si>
  <si>
    <t>义务教育寄宿制公用经费人数</t>
  </si>
  <si>
    <t>1081</t>
  </si>
  <si>
    <t>25</t>
  </si>
  <si>
    <t>元/人/年</t>
  </si>
  <si>
    <t>城乡义务教育阶段农村小学不足100人校点补充公用经费补助标准</t>
  </si>
  <si>
    <t>促进全县教育均衡发展</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</si>
  <si>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
二、确保幼儿园的正常运行，确保资金按时、足额到位，并督促幼儿园按规定使用。明确学前生均公用经费的支出范围。
三、做好该项政策的宣传、咨询等工作。年终汇总上报该项目工作执行情况，并组织实施相关的绩效评价。
四、据测算，本预算项目2022年预计将对我校幼儿园720名在园幼儿实施资助。
伍、完善学前幼儿学校设施设备。</t>
  </si>
  <si>
    <t>资金发放</t>
  </si>
  <si>
    <t>600.00</t>
  </si>
  <si>
    <t>补助达标率</t>
  </si>
  <si>
    <t>根据云南省人民政府《关于进一步完善城乡义务教育经费保障机制的通知》（云政发[2016]74号）、《玉溪市财政局玉溪市教育局关于转发云南省城乡义务教育学校公用经费管理办法的通知》（玉财教〔2017〕172号）、《玉溪市人民政府办公室关于印发玉溪市教育领域财政事权和支出责任划分改革实施方案的通知》（玉政办发〔2020〕14号）及《玉溪市财政局_玉溪市教育体育局关于下达2020年城乡义务教育补助经费（公用经费）中央直达资金的通知》（玉财教〔2020〕113号）文件通知精神，义务教育公用经费保障、中等职业教育国家助学金、中等职业教育免学费补助、普通高中教育国家助学金、普通高中教育免学费补助等事项，中央、省和我市按照80:14:6比例分担，市与县区按比例分担。以上事项我市承担部分实行市与县区分档分担办法，第一档包括澄江县、新平县，市级分担40%；第二档包括红塔区、江川区、易门县，市级分担50%；第三档包括华宁县、元江县，峨山县、通海县，市级分担60%.。从2020年春季学期起，中西部地区城乡义务教育学校生均公用经费基准定额从年生均小学600元、初中800元，调整为年生均小学650元、初中850元，与东部地区一致。寄宿制学校按照寄宿学生数每生每年再增加200元公用经费。特殊教育学校和随班就读残疾学生按照每生每年6000元标准补助公用经费。</t>
  </si>
  <si>
    <t>学生受助率100%，补助424人</t>
  </si>
  <si>
    <t>424</t>
  </si>
  <si>
    <t>义务教育学生受助率100%，补助1490人</t>
  </si>
  <si>
    <t>义务教育学生受助率</t>
  </si>
  <si>
    <t>根据要求补助标准达标率100%</t>
  </si>
  <si>
    <t>根据资金文件按时足额下达补助资金</t>
  </si>
  <si>
    <t>当年资金到位率100%</t>
  </si>
  <si>
    <t>积极宣传政策，补助对象政策知晓率达90%以上</t>
  </si>
  <si>
    <t>学生及家长满意度90%以上</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</si>
  <si>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补助人数1490人，补助资金29800.00元，其中市级补助17880.00元，县级补助11920.00元。</t>
  </si>
  <si>
    <t>1490</t>
  </si>
  <si>
    <t>反映义务教育学校“三免一补”文具费补助人数1490人。</t>
  </si>
  <si>
    <t>深入贯彻落实《国务院关于进一步深化预算管理制度改革的意见》（国发〔2021〕5号）文件通知精神，将单位自有资金纳入部门预算，实行预算全口径管理，严格按照预算指标核算管理相关要求在预算管理一体化系统中办理各项业务，确保资金使用安全、规范、高效。在2023年度执行上级下达的比赛任务，在保障安全的情况下，根据元江县教育体育局的安排参加元江县和玉溪市开展的足球比赛活动。</t>
  </si>
  <si>
    <t>获奖人次</t>
  </si>
  <si>
    <t>102.00</t>
  </si>
  <si>
    <t>320.00</t>
  </si>
  <si>
    <t xml:space="preserve">    非税成本支付北泽廉租房附属工程款专项资金</t>
  </si>
  <si>
    <t>根据元发改〔2014〕235号关于元江县因远镇北泽小学廉租房建设项目可行性研究报告的批复，同意元江县因远镇北泽小学廉租房项目立项，建设规模及内容：新建教师廉租房租房1幢，建设规模16套685.68平方米。项目投资及资金筹措：项目估算总投资153.54万元。资金来源：申请中央补助40万元、省级补助8万元、市级补助21.5万0元，县级自筹84.04万元。项目建成后将有利于改善教师居住环境，提升教师工作和生活水平。</t>
  </si>
  <si>
    <t>项目建筑面积</t>
  </si>
  <si>
    <t>685.68</t>
  </si>
  <si>
    <t>项目建设规模</t>
  </si>
  <si>
    <t>16</t>
  </si>
  <si>
    <t>廉租房入住率</t>
  </si>
  <si>
    <t>积极宣传政策，廉租房入住率100%，有效改善教师居住环境。</t>
  </si>
  <si>
    <t>项目建设达标率</t>
  </si>
  <si>
    <t>政策知晓率</t>
  </si>
  <si>
    <t>教师、社会对政策的知晓率</t>
  </si>
  <si>
    <t>征收对象满意度</t>
  </si>
  <si>
    <t>城乡义务教育生均公用经费补助人数750人。</t>
  </si>
  <si>
    <t>城乡义务教育寄宿制公用经费补助人数</t>
  </si>
  <si>
    <t>575</t>
  </si>
  <si>
    <t>城乡义务教育寄宿制公用经费补助人数575人。</t>
  </si>
  <si>
    <t>农村小学不足100人校点补充公用经费补助人数</t>
  </si>
  <si>
    <t>农村小学不足100人校点补充公用经费补助人数9人。</t>
  </si>
  <si>
    <t>义务教育特殊教育公用经费补助人数5人。</t>
  </si>
  <si>
    <t>义务教育家庭经济困难学生生活补助人数290人。</t>
  </si>
  <si>
    <t>740</t>
  </si>
  <si>
    <t>城乡义务教育学生营养改善计划资金补助人数740人。</t>
  </si>
  <si>
    <t>义务教育家庭经济困难非寄宿制学生生活补助人数</t>
  </si>
  <si>
    <t>城乡义务教育生均公用经费补助标准</t>
  </si>
  <si>
    <t>城乡义务教育生均公用经费补助标准650元/人。</t>
  </si>
  <si>
    <t>城乡义务教育寄宿制公用经费补助标准</t>
  </si>
  <si>
    <t>城乡义务教育寄宿制公用经费补助标准200元/人。</t>
  </si>
  <si>
    <t>农村小学不足100人校点补充公用经费补助标准</t>
  </si>
  <si>
    <t>农村小学不足100人校点补充公用经费补助标准650元/人。</t>
  </si>
  <si>
    <t>义务教育家庭经济困难寄宿学生生活补助标准1000元/人。</t>
  </si>
  <si>
    <t>5000</t>
  </si>
  <si>
    <t>义务教育家庭经济困难非寄宿学生生活补助标准500元/人。</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</si>
  <si>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免费标准：文具费中小学均为20元/生年，2023年预计补助人数755人，补助资金15100元，其中市级补助9060元，县级补助4060元。</t>
  </si>
  <si>
    <t>755</t>
  </si>
  <si>
    <t>反映义务教育学校“三免一补”文具费补助人数755人</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</si>
  <si>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学前教育教育发展产生持续影响。</t>
  </si>
  <si>
    <t>348</t>
  </si>
  <si>
    <t>学前教育生均公用经费补助人数为348人。</t>
  </si>
  <si>
    <t>学前教育生均公用经费补助标准700元/人。</t>
  </si>
  <si>
    <t>贯彻落实学前教育政策，确保幼儿园的正常运行，确保资金按时、足额到位，并督促幼儿园按规定使用。加大对学前教育资助力度对学前教育困难幼儿提供生活补助，帮助家庭经济困难幼儿顺利就学，进一步改善学前教育的状况，不断提高幼儿园保教质量，对学前教育教育发展产生持续影响。</t>
  </si>
  <si>
    <t>学前教育家庭经济困难学生补助人数</t>
  </si>
  <si>
    <t>97</t>
  </si>
  <si>
    <t>学前教育家庭经济困难学生补助人数为97人。</t>
  </si>
  <si>
    <t>学前教育家庭经济困难补助标准</t>
  </si>
  <si>
    <t>学前教育家庭经济困难补助标准300元/人。</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</si>
  <si>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免费标准：文具费中小学均为20元/生年，2023年我校预计补助人数1035人，补助资金1.112万元，其中市级补助1.242万元，县级补助0.828万元。</t>
  </si>
  <si>
    <t>1035</t>
  </si>
  <si>
    <t>义务教育学校“三免一补”文具费补助人数1035人。</t>
  </si>
  <si>
    <t>资金用于浪树小学“留儿童之家”的建设及运营，尽力使“留儿童之家”能够成为关爱留守儿童的互助平台，吸引其他志愿服务资源参与项目并定期开展志愿服务。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</si>
  <si>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419</t>
  </si>
  <si>
    <t>2023年预计受益学生数为浪树小学学生人数419</t>
  </si>
  <si>
    <t>配套设施完成率</t>
  </si>
  <si>
    <t>反映浪树小学“留守儿童之家”配套设施完成率</t>
  </si>
  <si>
    <t>反映浪树小学“留守儿童之家”投资完成率</t>
  </si>
  <si>
    <t>反映浪树小学“留守儿童之家”的建设有利于九年义务教育的巩固</t>
  </si>
  <si>
    <t>反映浪树小学“留守儿童之家”建设受益学校师生满意度</t>
  </si>
  <si>
    <t>贯彻落实学前教育政策，确保幼儿园的正常运行，确保资金按时、足额到位，并督促幼儿园按规定使用。明确学前生均公用经费的支出范围，确保资金规范使用，督促学校加强管理，提高资金使用效益。加大对学前教育资助力度对学前教育困难幼儿提供生活补助，帮助家庭经济困难幼儿顺利就学，进一步改善学前教育的状况，不断提高幼儿园保教质量，对学前教育教育发展产生持续影响。</t>
  </si>
  <si>
    <t>151</t>
  </si>
  <si>
    <t>学前教育家庭经济困难学生补助人数为151人。</t>
  </si>
  <si>
    <t>1024</t>
  </si>
  <si>
    <t>1022</t>
  </si>
  <si>
    <t>615</t>
  </si>
  <si>
    <t>11</t>
  </si>
  <si>
    <t>“三免一补”文具费补助人数</t>
  </si>
  <si>
    <t>农村小学不足100人校点补充公用经费</t>
  </si>
  <si>
    <t>“三免一补”文具费补助标准</t>
  </si>
  <si>
    <t>392</t>
  </si>
  <si>
    <t>学前教育生均公用经费补助人数为392人。</t>
  </si>
  <si>
    <t>1.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确保幼儿园的正常运行，确保资金按时、足额到位，并督促幼儿园按规定使用。明确学前生均公用经费的支出范围，确保资金规范使用，督促学校加强管理，提高资金使用效益。
2.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元／生·年执行，不再按照教职工人数预算公用经费。</t>
  </si>
  <si>
    <t>60</t>
  </si>
  <si>
    <t>反映学前教育生均公用经费补助人数情况</t>
  </si>
  <si>
    <t>资助补助达标率</t>
  </si>
  <si>
    <t>反映资助补助达标率</t>
  </si>
  <si>
    <t>学前教育生均公用经费人均补助标准</t>
  </si>
  <si>
    <t>700.00</t>
  </si>
  <si>
    <t>反映学前教育生均公用经费人均补助标准</t>
  </si>
  <si>
    <t>85.00</t>
  </si>
  <si>
    <t>反映补助对象政策的知晓度</t>
  </si>
  <si>
    <t>反映提高学前教育三年毛入园率</t>
  </si>
  <si>
    <t>学前教育生均公用经费补助人数为60人。</t>
  </si>
  <si>
    <t>31</t>
  </si>
  <si>
    <t>学前教育家庭经济困难学生补助人数为31人。</t>
  </si>
  <si>
    <t>300.00</t>
  </si>
  <si>
    <t>165</t>
  </si>
  <si>
    <t>20.00</t>
  </si>
  <si>
    <t>156</t>
  </si>
  <si>
    <t>127</t>
  </si>
  <si>
    <t>137</t>
  </si>
  <si>
    <t>义务教育家庭经济困难寄宿学生生活补助人数</t>
  </si>
  <si>
    <t>140</t>
  </si>
  <si>
    <t>200.00</t>
  </si>
  <si>
    <t>650.00</t>
  </si>
  <si>
    <t>6000.00</t>
  </si>
  <si>
    <t>1000.00</t>
  </si>
  <si>
    <t>500.00</t>
  </si>
  <si>
    <t>10.00</t>
  </si>
  <si>
    <t>1758</t>
  </si>
  <si>
    <t>城乡义务教育生均公用经费补助人数1758人。</t>
  </si>
  <si>
    <t>1077</t>
  </si>
  <si>
    <t>城乡义务教育寄宿制公用经费补助人数1077人。</t>
  </si>
  <si>
    <t>13</t>
  </si>
  <si>
    <t>义务教育特殊教育公用经费补助人数13人。</t>
  </si>
  <si>
    <t>义务教育家庭经济寄宿制困难学生生活补助人数</t>
  </si>
  <si>
    <t>595</t>
  </si>
  <si>
    <t>义务教育家庭经济寄宿制困难学生生活补助人数595人。</t>
  </si>
  <si>
    <t>义务教育家庭经济非寄宿制困难学生生活补助人数</t>
  </si>
  <si>
    <t>义务教育家庭经济非寄宿制困难学生生活补助人数10人。</t>
  </si>
  <si>
    <t>1744</t>
  </si>
  <si>
    <t>城乡义务教育学生营养改善计划资金补助人数1744人。</t>
  </si>
  <si>
    <t>义务教育家庭经济困难学生生活补助（小学人口较少民族非寄宿制学生）</t>
  </si>
  <si>
    <t>义务教育家庭经济困难学生生活补助（小学人口较少民族非寄宿制学生）1人。</t>
  </si>
  <si>
    <t>义务教育家庭经济困难学生生活补助（小学人口较少民族非寄宿制学生）750元/人。</t>
  </si>
  <si>
    <t>教师培训占比</t>
  </si>
  <si>
    <t>1751</t>
  </si>
  <si>
    <t>1、根据《元江县财政局元江县教育体育局关于建立完善公办幼儿园生均公用经费财政拨款制度的通知》（元财发〔2021〕395号）中拨款标准从2022年预算年度起，建立公办幼儿园生均公用经费财政拨款制度，公办幼儿园生均公用经费拨款标准按照600元/生.年执行，不再按照教职工人数预算公用经费。
2、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6:4比例承担。确保幼儿园的正常运行，确保资金按时、足额到位，并督促幼儿园按规定使用。明确学前生均公用经费的支出范围，确保资金规范使用，督促学校加强管理，提高资金使用效益。</t>
  </si>
  <si>
    <t>613</t>
  </si>
  <si>
    <t>该指标反映学前教育生均公用经费补助人数</t>
  </si>
  <si>
    <t>该指标反映资助人数覆盖率</t>
  </si>
  <si>
    <t>该指标反映资助补助达标率</t>
  </si>
  <si>
    <t>该指标反映学前教育生均公用经费人均补助标准</t>
  </si>
  <si>
    <t>该指标反映补助对象政策的知晓度</t>
  </si>
  <si>
    <t>该指标反映受助对象满意度</t>
  </si>
  <si>
    <t>206</t>
  </si>
  <si>
    <t>学前教育家庭经济困难学生补助人数为206人。</t>
  </si>
  <si>
    <t>283</t>
  </si>
  <si>
    <t>反映学前教育生均公用经费补助人数为283人。</t>
  </si>
  <si>
    <t>反映学前教育生均公用经费补助标准700元/人。</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</si>
  <si>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免费标准：文具费中小学均为20元/生年，2023年预计补助人数398人，补助资金7960元，其中市级补助4776元，县级补助3184元。</t>
  </si>
  <si>
    <t>398</t>
  </si>
  <si>
    <t>反映义务教育学校“三免一补”文具费补助人数398人</t>
  </si>
  <si>
    <t>资金用于瓦纳小学“关爱儿童之家”的建设及运营，尽力使“关爱儿童之家”能够成为关爱留守儿童的互助平台，吸引其他志愿服务资源参与项目并定期开展志愿服务。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</si>
  <si>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28</t>
  </si>
  <si>
    <t>2023年预计受益学生数为瓦纳小学学生人数28人。</t>
  </si>
  <si>
    <t>反映瓦纳小学“关爱儿童之家”配套设施完成率。</t>
  </si>
  <si>
    <t>反映瓦纳小学“关爱儿童之家”投资完成率。</t>
  </si>
  <si>
    <t>反映瓦纳小学“关爱儿童之家”的建设有利于九年义务教育的巩固。</t>
  </si>
  <si>
    <t>反映瓦纳小学“关爱儿童之家”的建设受益学校师生满意度</t>
  </si>
  <si>
    <t>城乡义务教育生均公用经费补助人数398人。</t>
  </si>
  <si>
    <t>322</t>
  </si>
  <si>
    <t>城乡义务教育寄宿制公用经费补助人数322人。</t>
  </si>
  <si>
    <t>215</t>
  </si>
  <si>
    <t>农村小学不足100人校点补充公用经费补助人数215人。</t>
  </si>
  <si>
    <t>义务教育特殊教育公用经费补助人数3人。</t>
  </si>
  <si>
    <t>248</t>
  </si>
  <si>
    <t>义务教育家庭经济困难寄宿学生生活补助人数248人。</t>
  </si>
  <si>
    <t>46</t>
  </si>
  <si>
    <t>义务教育家庭经济困难非寄宿学生生活补助人数46人。</t>
  </si>
  <si>
    <t>城乡义务教育学生营养改善计划资金补助人数398人。</t>
  </si>
  <si>
    <t xml:space="preserve">    学前教育补助专项资金</t>
  </si>
  <si>
    <t>42</t>
  </si>
  <si>
    <t>学前教育家庭经济困难学生补助人数为42人。</t>
  </si>
  <si>
    <t>1.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全县学前教育教育发展产生持续影响。
2.做好该项政策的宣传、咨询等工作。年终汇总上报该项目工作执行情况，并组织实施相关的绩效评价。</t>
  </si>
  <si>
    <t>学前教育生均公用经费补助人数为19人。</t>
  </si>
  <si>
    <t>落实学生各种资助政策</t>
  </si>
  <si>
    <t>空学前教育生均公用经费补助标准700元/人。</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</si>
  <si>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该项补助标准中小学均为20元/生年，2023年预计小学阶段补助人数148人，补助资金2960.00元，初中阶段补助人数113人，补助资金2260.00元，其中市级补助3132.00元，县级补助2088.00元。</t>
  </si>
  <si>
    <t>小学阶段“三免一补”文具费补助人数</t>
  </si>
  <si>
    <t>148</t>
  </si>
  <si>
    <t>小学阶段“三免一补”文具费补助人数148人。</t>
  </si>
  <si>
    <t>初中阶段“三免一补”文具费补助人数</t>
  </si>
  <si>
    <t>113</t>
  </si>
  <si>
    <t>初中阶段“三免一补”文具费补助人数113人。</t>
  </si>
  <si>
    <t>贯彻落实学前教育政策，确保幼儿园的正常运行，确保资金按时、足额到位，并督促幼儿园按规定使用。确保资金规范使用，督促学校加强管理，提高资金使用效益。加大对学前教育资助力度对学前教育困难幼儿提供生活补助，帮助家庭经济困难幼儿顺利就学，进一步改善学前教育的状况，不断提高幼儿园保教质量，对全县学前教育教育发展产生持续影响。</t>
  </si>
  <si>
    <t>小学阶段公用经费补助人数148人。</t>
  </si>
  <si>
    <t>初中阶段公用经费补助人数113人。</t>
  </si>
  <si>
    <t>小学阶段特殊教育公用经费补助人数</t>
  </si>
  <si>
    <t>小学阶段特殊教育公用经费补助人数4人。</t>
  </si>
  <si>
    <t>初中阶段特殊教育公用经费补助人数</t>
  </si>
  <si>
    <t>初中阶段特殊教育公用经费补助人数3人。</t>
  </si>
  <si>
    <t>小学阶段家庭经济困难寄宿制学生生活补助人数</t>
  </si>
  <si>
    <t>131</t>
  </si>
  <si>
    <t>小学阶段家庭经济困难寄宿制学生生活补助人数131人。</t>
  </si>
  <si>
    <t>初中阶段家庭经济困难寄宿制学生生活补助人数</t>
  </si>
  <si>
    <t>初中阶段家庭经济困难寄宿制学生生活补助人数80人。</t>
  </si>
  <si>
    <t>小学阶段学生营养改善计划补助人数</t>
  </si>
  <si>
    <t>小学阶段营养改善计划补助人数131人。</t>
  </si>
  <si>
    <t>初中阶段学生营养改善计划补助人数</t>
  </si>
  <si>
    <t>初中阶段营养改善计划补助人数113人。</t>
  </si>
  <si>
    <t>小学阶段公用经费补助标准650元/人。</t>
  </si>
  <si>
    <t>初中阶段公用经费补助标准</t>
  </si>
  <si>
    <t>初中阶段公用经费补助标准850元/人。</t>
  </si>
  <si>
    <t>小学阶段寄宿制公用经费补助标准</t>
  </si>
  <si>
    <t>小学阶段寄宿制公用经费补助标准200元/人。</t>
  </si>
  <si>
    <t>初中阶段寄宿制公用经费补助标准</t>
  </si>
  <si>
    <t>初中阶段寄宿制公用经费补助标准200元/人。</t>
  </si>
  <si>
    <t>小学阶段特殊教育公用经费补助标准</t>
  </si>
  <si>
    <t>2023年预计补助4人，小学阶段特殊教育公用经费补助标准6000元/人。</t>
  </si>
  <si>
    <t>初中阶段特殊教育公用经费补助标准</t>
  </si>
  <si>
    <t>2023年预计补助3人，初中阶段特殊教育公用经费补助标准6000元/人。</t>
  </si>
  <si>
    <t>小学阶段家庭经济困难寄宿制学生生活补助标准</t>
  </si>
  <si>
    <t>小学阶段家庭经济困难寄宿制学生生活补助标准1000元/人</t>
  </si>
  <si>
    <t>初中阶段家庭经济困难寄宿制学生生活补助标准</t>
  </si>
  <si>
    <t>初中阶段家庭经济困难寄宿制学生生活补助标准1250/人</t>
  </si>
  <si>
    <t>小学阶段营养改善计划补助标准</t>
  </si>
  <si>
    <t>小学阶段营养改善计划补助标准1000元/人</t>
  </si>
  <si>
    <t>初中阶段营养改善计划补助标准</t>
  </si>
  <si>
    <t>享受公益性岗位补贴人数</t>
  </si>
  <si>
    <t>反映享受公益性岗位补贴人数情况</t>
  </si>
  <si>
    <t>受益对象覆盖率</t>
  </si>
  <si>
    <t>反映受益对象覆盖率</t>
  </si>
  <si>
    <t>公益性岗位补贴发放及时率</t>
  </si>
  <si>
    <t>反映公益性岗位补贴发放及时率</t>
  </si>
  <si>
    <t>公益性岗位补贴发放标准</t>
  </si>
  <si>
    <t>2300</t>
  </si>
  <si>
    <t>反映公益性岗位补贴发放标准</t>
  </si>
  <si>
    <t>反映受益对象满意度情况</t>
  </si>
  <si>
    <t xml:space="preserve">    非税成本支付工程款专项资金</t>
  </si>
  <si>
    <t>根据元发改〔2020〕307号关于元江县第一幼儿园项目立项的通知，同意元江县第一幼儿园项目立项，原县法院和元江佳家超市办公场地5.5485亩无偿划拨给县第一幼儿园扩建使用，卫生间、疏散楼梯、室外场地和财务室等改造，项目建成后将有效缓解县城学前幼儿教学用房、户外活动场地面积严重不足的局面，对我县学前幼儿充分享受优质学前教育资源具有重要意义。
根据《元江县发展和改革局关于元江县机关幼儿园教学综合楼建设项目可行性研究报告》（元发改〔2015〕236号)和《元江县发展和改革局关于元江县机关幼儿园等3所幼儿园学前教育校舍建设项目立项的通知》（元发改〔2015〕108号)有关规定。建设规模及内容:新建教学综合楼一幢，建筑占地面积1248平方米,建设规模2815平方米。项目估算投资679.68万元。资金来源为申请中央、省资金补助296.40万元，县级自筹383.28万元。</t>
  </si>
  <si>
    <t>项目用地面积</t>
  </si>
  <si>
    <t>7889.84</t>
  </si>
  <si>
    <t>反映项目用地面积情况</t>
  </si>
  <si>
    <t>总建筑面积</t>
  </si>
  <si>
    <t>2815</t>
  </si>
  <si>
    <t>反映总建筑面积情况</t>
  </si>
  <si>
    <t>建筑占地面积</t>
  </si>
  <si>
    <t>1248</t>
  </si>
  <si>
    <t>反映建筑占地面积情况</t>
  </si>
  <si>
    <t>692</t>
  </si>
  <si>
    <t>反映受益学生数情况</t>
  </si>
  <si>
    <t>项目总投资</t>
  </si>
  <si>
    <t>295</t>
  </si>
  <si>
    <t>反映项目总投资情况</t>
  </si>
  <si>
    <t>学前三年毛入园率增长率</t>
  </si>
  <si>
    <t>反映学前三年毛入园率增长率</t>
  </si>
  <si>
    <t>反映项目建设质量达标率</t>
  </si>
  <si>
    <t>社会对政策的知晓度</t>
  </si>
  <si>
    <t>反映社会对政策的知晓度</t>
  </si>
  <si>
    <t>1.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元/生每年。确保各级配套资金按时、足额到位，并督促学校及时发放到家庭经济困难学生手里。</t>
  </si>
  <si>
    <t>学前教育家庭经济困难幼儿补助人数</t>
  </si>
  <si>
    <t>175</t>
  </si>
  <si>
    <t>反映学前教育家庭经济困难幼儿补助人数情况</t>
  </si>
  <si>
    <t>反映学前教育幼儿家庭经济困难人均补助标准</t>
  </si>
  <si>
    <t>根据《中华人民共和国预算法》《财政部政府非税收入管理办法》《云南省非税收入管理条例》及《元江县人民政府关于印发元江县非税收入预算管理制度、元江县财政专项资金项目库管理制度的通知》（元政发〔2018〕31号）精神，进一步加强和规范单位非税收入管理，完善部门预算编制，强化预算约束，依法、依规对单位非税收入进行预算，并严格按照年度预算批复执行。国有资产出租出借收入需纳税的，缴纳税款后全额上缴国库，2023年预算预计收入10万元，即为县级资金。</t>
  </si>
  <si>
    <t>中等职业教育住宿费征收人数</t>
  </si>
  <si>
    <t>住宿费征收率</t>
  </si>
  <si>
    <t>安质按量完成征收任务</t>
  </si>
  <si>
    <t>中等职业教育住宿费标准</t>
  </si>
  <si>
    <t>80元/学期/每生</t>
  </si>
  <si>
    <t>安质按量完成征收任务，并及时上缴财政。</t>
  </si>
  <si>
    <t>根据满意度问卷调查</t>
  </si>
  <si>
    <t xml:space="preserve">    中等职业教育补助专项资金</t>
  </si>
  <si>
    <t>2023年确保该项目资金按时、足额到位，并督促学校按规定使用资金。明确免学费、助学金、奖学金经费资金的支出范围，确保资金规范使用，督促学校加强管理，提高资金使用效益。年终汇总上报学生资助工作执行情况，并组织实施相关的绩效评价。免学费、助学金按2000元／生／年的标准执行、奖学金中央按6000元/生/年标准执行，省级按4000元/生/年标准执行。2023年预计免学费经费补助人数400人，补助资金80万元，其中：上级补助78.08万元，县级补助1.92万元。预计助学金补助人数142人，补助资金28.4万元，其中：上级补助27.7184万元，县级补助0.6816万元。预计奖学金补助人数3人，补助资金1.4万元，其中：上级补助0.6万元，省级补助0.8万元。</t>
  </si>
  <si>
    <t>免学费补助学生人数</t>
  </si>
  <si>
    <t>2023年预计补助人数400人、补助标准每生每年2000元。</t>
  </si>
  <si>
    <t>助学金补助学生人数</t>
  </si>
  <si>
    <t>142</t>
  </si>
  <si>
    <t>2023年预计补助人数142人、补助标准每生每年2000元。</t>
  </si>
  <si>
    <t>奖学金补助学生</t>
  </si>
  <si>
    <t>2023年预计补助人数每月3人，补助标准中央补助6000元/1人/年，省级补助4000元/1人/年。</t>
  </si>
  <si>
    <t>学生学业完成率</t>
  </si>
  <si>
    <t>根据学生学业的完成情况。</t>
  </si>
  <si>
    <t>学生就业完成率</t>
  </si>
  <si>
    <t>根据学生就业的完成情况。</t>
  </si>
  <si>
    <t>补助、受助学生人数覆盖率</t>
  </si>
  <si>
    <t>反映享受补助、受助学生人数的情况。</t>
  </si>
  <si>
    <t>2023年预计根据资金文件按时、足额下达补助资金</t>
  </si>
  <si>
    <t>资金发放及时率</t>
  </si>
  <si>
    <t>根据资金发放的及时情况。</t>
  </si>
  <si>
    <t>中等职业教育免学费补助标准</t>
  </si>
  <si>
    <t>2000</t>
  </si>
  <si>
    <t>中等职业教育助金补助标准</t>
  </si>
  <si>
    <t>中等职业教育助金补助标准空</t>
  </si>
  <si>
    <t>中等职业教育奖学金补助标准</t>
  </si>
  <si>
    <t>6000（中央）</t>
  </si>
  <si>
    <t>中等职业教育奖学金补助标准空</t>
  </si>
  <si>
    <t>4000（省级）</t>
  </si>
  <si>
    <t>根据补助人数及补助标准</t>
  </si>
  <si>
    <t>技能性人才输出率</t>
  </si>
  <si>
    <t>反映技能型人才输出的情况。</t>
  </si>
  <si>
    <t>扩大中职教育规模</t>
  </si>
  <si>
    <t>反映免学费，公用经费对扩大中职教育发展规模的情况 。</t>
  </si>
  <si>
    <t>补助对象对政策的知晓度</t>
  </si>
  <si>
    <t>预计家长对该项政策的知晓率为95%</t>
  </si>
  <si>
    <t>受助学生及家长满意度</t>
  </si>
  <si>
    <t>根据受助对象满意度问卷调查</t>
  </si>
  <si>
    <t xml:space="preserve">    中等职业教育生均公用经费专项补助资金</t>
  </si>
  <si>
    <t>2023年确保该项目资金按时、足额到位，并督促学校按规定使用生均公用经费。明确生均公用经费的支出范围，确保资金规范使用，督促学校加强管理，提高资金使用效益。年终汇总上报生均公用经费执行情况，并组织实施相关的绩效评价。生均公用经费标准按1000元／生／年的标准执行，2023年预计补助人数400人，补助资金40万元，其中：上级补助0万元，县级补助40万元。</t>
  </si>
  <si>
    <t>生均公用经费补助学生人数</t>
  </si>
  <si>
    <t>2023年预计补助人数400人、补助标准每生每年1000元。</t>
  </si>
  <si>
    <t>学生学业完成率
学生学业完成率</t>
  </si>
  <si>
    <t>中等职业教育生均公用经费补助标准</t>
  </si>
  <si>
    <t>中等职业教育生均公用经补助标准</t>
  </si>
  <si>
    <t>组织开展“圆梦蒲公英、关爱留守儿童”研学旅行公益活动40万元；维护维修改善中心5万元。本着勤俭节约，专款专用的原则，加强全过程预算绩效管理，切实提高财政资金使用效益，在组织预算执行中对照年度绩效目标做好绩效运行监控和绩效评价，确保年度绩效目标如期</t>
  </si>
  <si>
    <t>组织开展“圆梦蒲公英、关爱留守儿童”研学旅行公益活动</t>
  </si>
  <si>
    <t>40</t>
  </si>
  <si>
    <t>中央专项彩票公益金支持未成年人校外教育项目（保障与提升项目——活动中心场所）任务书</t>
  </si>
  <si>
    <t>修缮舞蹈室、跆拳道屋顶漏雨</t>
  </si>
  <si>
    <t>项目修缮质量达标</t>
  </si>
  <si>
    <t>开展活动及时</t>
  </si>
  <si>
    <t>收益未成年校外教育活动人数</t>
  </si>
  <si>
    <t>反映项目完成及时情况</t>
  </si>
  <si>
    <t>参加校外教育留守儿童学生满意度</t>
  </si>
  <si>
    <t>反映参加校外教育留守儿童情况</t>
  </si>
  <si>
    <t>项目建设中心师生满意度</t>
  </si>
  <si>
    <t>反映项目建设师生满意度</t>
  </si>
  <si>
    <t>2379</t>
  </si>
  <si>
    <t>义务教育阶段特殊教育公用经费补助人数</t>
  </si>
  <si>
    <t>义务教育学生营养改善计划补助人数</t>
  </si>
  <si>
    <t>义务教育“三免一补”文具费补助人数</t>
  </si>
  <si>
    <t>受资助学生学业完成率</t>
  </si>
  <si>
    <t>元/生·年</t>
  </si>
  <si>
    <t>义务教育阶段特殊教育公用经费补助标准</t>
  </si>
  <si>
    <t>义务教育学生营养改善计划补助标准</t>
  </si>
  <si>
    <t>义务教育“三免一补”文具费补助标准</t>
  </si>
  <si>
    <t>学生受助对象满意度</t>
  </si>
  <si>
    <t>参训人员满意度</t>
  </si>
  <si>
    <t>教师参训人员满意度</t>
  </si>
  <si>
    <t xml:space="preserve">    城乡义务教育学校文具费资金</t>
  </si>
  <si>
    <t>受助对象满意</t>
  </si>
  <si>
    <t xml:space="preserve">    非税成本支付二幼新建工程款专项资金</t>
  </si>
  <si>
    <t>根据元发改〔2015〕33号关于元江县第二幼儿园项目立项的通知，同意元江县第二幼儿园项目立项，建设规模及内容：建筑占地面积12.28亩，新建各类教学用房建筑面积8500平方米，设18个教学班540人，项目建设工期：2015年8月—2016年6月。项目投资及资金筹措：项目估算总投资3600万元。资金来源：申请市级补助1080万元，县级自筹2520万元。项目建成后将有效缓解县城学前幼儿教育资源严重不足的局面，对我县广大人民群众充分、公平地享有学前幼儿教育资源具有重要意义。</t>
  </si>
  <si>
    <t>8186.58</t>
  </si>
  <si>
    <t>8366.8</t>
  </si>
  <si>
    <t>项目总建筑面积</t>
  </si>
  <si>
    <t>2604.04</t>
  </si>
  <si>
    <t>项目建筑占地面积</t>
  </si>
  <si>
    <t>540</t>
  </si>
  <si>
    <t>项目受益学生数</t>
  </si>
  <si>
    <t>学前三年毛入园增长率</t>
  </si>
  <si>
    <t>学前三年毛入园率增长变动</t>
  </si>
  <si>
    <t>政策的知晓度</t>
  </si>
  <si>
    <t>项目建设学校师生家长满意度</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</si>
  <si>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元/生每年。确保各级配套资金按时、足额到位，并督促学校及时发放到家庭经济困难学生手里。</t>
  </si>
  <si>
    <t>186</t>
  </si>
  <si>
    <t>该指标反映学前教育家庭经济困难幼儿补助人数</t>
  </si>
  <si>
    <t>该指标反映学前教育幼儿家庭经济困难人均补助标准</t>
  </si>
  <si>
    <t>该指标反映提高学前教育三年毛入园率</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</si>
  <si>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6:4比例承担。
二、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元／生·年执行，不再按照教职工人数预算公用经费。
三、确保幼儿园的正常运行，确保资金按时、足额到位，并督促幼儿园按规定使用。明确学前生均公用经费的支出范围，确保资金规范使用，督促学校加强管理，提高资金使用效益。
四、做好该项政策的宣传、咨询等工作。年终汇总上报该项目工作执行情况，并组织实施相关的绩效评价。</t>
  </si>
  <si>
    <t>748</t>
  </si>
  <si>
    <t>按照《国务院关于进一步深化预算管理制度改革的意见》（国发〔2021〕5号）和《云南省预算指标核算管理改革实施方案》的通知（云财库〔2021〕23号）（玉财库〔2021〕15号）文件通知精神，将单位自有资金纳入部门预算，实行预算全口径管理，严格按照预算指标核算管理相关要求在预算管理一体化系统中办理各项业务，确保资金使用安全、规范、高效。2023年单位自有资金预算53000元，其一体育场馆免费低收费开放专项经费33000元；其二少体足球训练网点学校专项经费20000元，依法，依归单位自有资金预算，依归按照批复执行。</t>
  </si>
  <si>
    <t>体育馆及江东足球场免费及低收开放天数</t>
  </si>
  <si>
    <t>体育馆及江东足球场免费及低收开放等于或等于320天.</t>
  </si>
  <si>
    <t>56</t>
  </si>
  <si>
    <t>每周开放大于或等于56小时。</t>
  </si>
  <si>
    <t>群众体育馆及江东足球场体育活动时间</t>
  </si>
  <si>
    <t>8</t>
  </si>
  <si>
    <t>群众体育馆及江东足球场体育活动时间大于或等于8小时。</t>
  </si>
  <si>
    <t>500000</t>
  </si>
  <si>
    <t>群众锻炼身体接待500000人次。</t>
  </si>
  <si>
    <t>对促进当地全民健身事业发展的影响</t>
  </si>
  <si>
    <t>对促进当地全民健身事业发展长期影响。</t>
  </si>
  <si>
    <t>群众锻炼身体满意度</t>
  </si>
  <si>
    <t>群众锻炼身体满意度大于或等于90%。</t>
  </si>
  <si>
    <t xml:space="preserve">    体育彩票公益金项目专项经费</t>
  </si>
  <si>
    <t>根据《云南省财政厅 云南省体育局关于下达2021年体彩公益金项目资金（省对下第一批）的通知》（云财教〔2021〕93号）和体育彩票公益金使用管理规定，预算多功能运动场建设专项经费800000元，其中红河街道社区多功能运动场建设专项经费200000元；那诺乡社区多功能运动场建设专项经费200000元，羊街乡社区多功能运动场建设专项经费200000元，曼来镇社区多功能运动场建设专项经费200000元。</t>
  </si>
  <si>
    <t>反映全民健身基础设施完成情况</t>
  </si>
  <si>
    <t>项</t>
  </si>
  <si>
    <t>社区多功能运动场建设验收合格率</t>
  </si>
  <si>
    <t>反映项目竣工验收情况。竣工验收合格率=（验收合格单元工程数量/完工单元工程总数）×100%。</t>
  </si>
  <si>
    <t>计划完成率</t>
  </si>
  <si>
    <t>反映项目按照计划完工情况。项目按计划开工率=实际开工项目个数/按计划应开工项目个数×100%。</t>
  </si>
  <si>
    <t>受益人群覆盖率</t>
  </si>
  <si>
    <t>万人</t>
  </si>
  <si>
    <t>反映项目设计受益人群或地区的实现情况。
受益人群覆盖率=（实际实现受益人群数/计划实现受益人群数）*100%</t>
  </si>
  <si>
    <t>参加运动群众满意度</t>
  </si>
  <si>
    <t>调查人群对改善后的健身基础工程场地设施的满意度</t>
  </si>
  <si>
    <t>预算06表</t>
  </si>
  <si>
    <t>政府性基金预算支出预算表</t>
  </si>
  <si>
    <t>单位名称</t>
  </si>
  <si>
    <t>本年政府性基金预算支出</t>
  </si>
  <si>
    <t xml:space="preserve">  城乡社区支出</t>
  </si>
  <si>
    <t xml:space="preserve">    国有土地使用权出让收入安排的支出</t>
  </si>
  <si>
    <t xml:space="preserve">      城市建设支出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</si>
  <si>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</si>
  <si>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</si>
  <si>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</si>
  <si>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</si>
  <si>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</si>
  <si>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</si>
  <si>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</si>
  <si>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</si>
  <si>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</si>
  <si>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</si>
  <si>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</si>
  <si>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A02021004 A4彩色打印机</t>
  </si>
  <si>
    <t>台</t>
  </si>
  <si>
    <t xml:space="preserve">    一般公用经费</t>
  </si>
  <si>
    <t>空调机</t>
  </si>
  <si>
    <t>A02061804 空调机</t>
  </si>
  <si>
    <t>台式计算机</t>
  </si>
  <si>
    <t>A02010105 台式计算机</t>
  </si>
  <si>
    <t>复印纸</t>
  </si>
  <si>
    <t>A05040101 复印纸</t>
  </si>
  <si>
    <t>件</t>
  </si>
  <si>
    <t>试卷保密柜</t>
  </si>
  <si>
    <t>A05010504 保密柜</t>
  </si>
  <si>
    <t>组</t>
  </si>
  <si>
    <t>便携式计算机</t>
  </si>
  <si>
    <t>A02010108 便携式计算机</t>
  </si>
  <si>
    <t>复印机</t>
  </si>
  <si>
    <t>A02020100 复印机</t>
  </si>
  <si>
    <t>学生椅凳</t>
  </si>
  <si>
    <t>A05010304 教学、实验椅凳</t>
  </si>
  <si>
    <t>张</t>
  </si>
  <si>
    <t>学生课桌</t>
  </si>
  <si>
    <t>A05010203 教学、实验用桌</t>
  </si>
  <si>
    <t>教师办公桌</t>
  </si>
  <si>
    <t>A05010201 办公桌</t>
  </si>
  <si>
    <t>1.5匹空调</t>
  </si>
  <si>
    <t>A02052300 制冷空调设备</t>
  </si>
  <si>
    <t>学生铁衣柜</t>
  </si>
  <si>
    <t>A05010503 更衣柜</t>
  </si>
  <si>
    <t>3匹空调</t>
  </si>
  <si>
    <t>教师办公椅</t>
  </si>
  <si>
    <t>A05010301 办公椅</t>
  </si>
  <si>
    <t>触控一体机</t>
  </si>
  <si>
    <t>A02020800 触控一体机</t>
  </si>
  <si>
    <t>5匹空调25</t>
  </si>
  <si>
    <t>交换机</t>
  </si>
  <si>
    <t>A02010503 存储用光纤交换机</t>
  </si>
  <si>
    <t>办公桌</t>
  </si>
  <si>
    <t>复印纸8K草稿纸</t>
  </si>
  <si>
    <t>印刷服务</t>
  </si>
  <si>
    <t>C23090100 印刷服务</t>
  </si>
  <si>
    <t>批</t>
  </si>
  <si>
    <t>复印纸16K 草稿纸</t>
  </si>
  <si>
    <t>文件柜</t>
  </si>
  <si>
    <t>A05010502 文件柜</t>
  </si>
  <si>
    <t>台、桌类</t>
  </si>
  <si>
    <t>A05010200 台、桌类</t>
  </si>
  <si>
    <t>多功能一体机</t>
  </si>
  <si>
    <t>A02020400 多功能一体机</t>
  </si>
  <si>
    <t>教学、实验用凳</t>
  </si>
  <si>
    <t>教学、实验用桌</t>
  </si>
  <si>
    <t>A4 黑白打印机</t>
  </si>
  <si>
    <t>A02021003 A4黑白打印机</t>
  </si>
  <si>
    <t>碎纸机</t>
  </si>
  <si>
    <t>A02021301 碎纸机</t>
  </si>
  <si>
    <t>录像机</t>
  </si>
  <si>
    <t>A02091101 录像机</t>
  </si>
  <si>
    <t>交换设备</t>
  </si>
  <si>
    <t>A02010202 交换设备</t>
  </si>
  <si>
    <t>A3 彩色打印机</t>
  </si>
  <si>
    <t>A02021002 A3彩色打印机</t>
  </si>
  <si>
    <t>LED 显示屏</t>
  </si>
  <si>
    <t>A02021103 LED显示屏</t>
  </si>
  <si>
    <t>椅凳类</t>
  </si>
  <si>
    <t>A05010300 椅凳类</t>
  </si>
  <si>
    <t>办公椅</t>
  </si>
  <si>
    <t>普通电视设备（电视机）</t>
  </si>
  <si>
    <t>A02091001 普通电视设备（电视机）</t>
  </si>
  <si>
    <t xml:space="preserve">    非税成本</t>
  </si>
  <si>
    <t>高拍仪</t>
  </si>
  <si>
    <t>A02021120 高拍仪</t>
  </si>
  <si>
    <t>会议椅</t>
  </si>
  <si>
    <t>A05010303 会议椅</t>
  </si>
  <si>
    <t>把</t>
  </si>
  <si>
    <t>会议桌</t>
  </si>
  <si>
    <t>A05010202 会议桌</t>
  </si>
  <si>
    <t>数字照相机</t>
  </si>
  <si>
    <t>A02020501 数字照相机</t>
  </si>
  <si>
    <t>A4黑白打印机</t>
  </si>
  <si>
    <t>教学椅凳</t>
  </si>
  <si>
    <t>彩色A4打印机</t>
  </si>
  <si>
    <t>教学、实验椅凳</t>
  </si>
  <si>
    <t>A4彩色打印机</t>
  </si>
  <si>
    <t>防火墙</t>
  </si>
  <si>
    <t>A02010301 防火墙</t>
  </si>
  <si>
    <t>LED显示屏</t>
  </si>
  <si>
    <t>其他柜类</t>
  </si>
  <si>
    <t>A05010599 其他柜类</t>
  </si>
  <si>
    <t>其他沙发类</t>
  </si>
  <si>
    <t>A05010499 其他沙发类</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</si>
  <si>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</si>
  <si>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</si>
  <si>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</si>
  <si>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</si>
  <si>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</si>
  <si>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</si>
  <si>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</si>
  <si>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</si>
  <si>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</si>
  <si>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备注：元江县教育体育局2023年无政府购买服务预算，故政府购买服务预算表无数据。</t>
  </si>
  <si>
    <t>预算09-1表</t>
  </si>
  <si>
    <t>县对下转移支付预算表</t>
  </si>
  <si>
    <t>单位名称（项目）</t>
  </si>
  <si>
    <t>地区</t>
  </si>
  <si>
    <t>政府性基金</t>
  </si>
  <si>
    <t>备注：元江县教育体育局2023年无县对下转移支付，故县对下转移支付预算表无数据。</t>
  </si>
  <si>
    <t>预算09-2表</t>
  </si>
  <si>
    <t>县对下转移支付绩效目标表</t>
  </si>
  <si>
    <t>评（扣）分标准</t>
  </si>
  <si>
    <t>备注：元江县教育体育局2023年无县对下转移支付，故县对下转移支付绩效目标表无数据。</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</si>
  <si>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</si>
  <si>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</si>
  <si>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</si>
  <si>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</si>
  <si>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</si>
  <si>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</si>
  <si>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</si>
  <si>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</si>
  <si>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</si>
  <si>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</si>
  <si>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</si>
  <si>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</si>
  <si>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备注：元江县教育体育局2023年无上级补助项目支出预算，故上级补助项目支出预算表无数据。</t>
  </si>
  <si>
    <t>预算12表</t>
  </si>
  <si>
    <t>部门项目中期规划预算表</t>
  </si>
  <si>
    <t>项目级次</t>
  </si>
  <si>
    <t>2023年</t>
  </si>
  <si>
    <t>2024年</t>
  </si>
  <si>
    <t>2025年</t>
  </si>
  <si>
    <t xml:space="preserve">  元江哈尼族彝族傣族自治县教育体育局</t>
  </si>
  <si>
    <t>312 民生类</t>
  </si>
  <si>
    <t>本级</t>
  </si>
  <si>
    <t>313 事业发展类</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</si>
</sst>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_ "/>
  </numFmts>
  <fonts count="50">
    <font>
      <sz val="9"/>
      <name val="微软雅黑"/>
      <charset val="1"/>
    </font>
    <font>
      <sz val="9"/>
      <name val="宋体"/>
      <charset val="1"/>
    </font>
    <font>
      <sz val="18"/>
      <name val="Microsoft Sans Serif"/>
      <charset val="1"/>
    </font>
    <font>
      <sz val="12"/>
      <name val="宋体"/>
      <charset val="1"/>
      <scheme val="minor"/>
    </font>
    <font>
      <sz val="9"/>
      <name val="宋体"/>
      <charset val="1"/>
      <scheme val="minor"/>
    </font>
    <font>
      <sz val="9"/>
      <color rgb="FF000000"/>
      <name val="宋体"/>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9"/>
      <color rgb="FF00B050"/>
      <name val="宋体"/>
      <charset val="1"/>
    </font>
    <font>
      <sz val="11"/>
      <color theme="1"/>
      <name val="宋体"/>
      <charset val="134"/>
      <scheme val="minor"/>
    </font>
    <font>
      <sz val="11"/>
      <color theme="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0" fillId="0" borderId="0" applyFont="0" applyFill="0" applyBorder="0" applyAlignment="0" applyProtection="0">
      <alignment vertical="center"/>
    </xf>
    <xf numFmtId="0" fontId="34" fillId="10" borderId="0" applyNumberFormat="0" applyBorder="0" applyAlignment="0" applyProtection="0">
      <alignment vertical="center"/>
    </xf>
    <xf numFmtId="0" fontId="36" fillId="11"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4" fillId="8"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9" fontId="3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0" fillId="3" borderId="17" applyNumberFormat="0" applyFont="0" applyAlignment="0" applyProtection="0">
      <alignment vertical="center"/>
    </xf>
    <xf numFmtId="0" fontId="31" fillId="17"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16" applyNumberFormat="0" applyFill="0" applyAlignment="0" applyProtection="0">
      <alignment vertical="center"/>
    </xf>
    <xf numFmtId="0" fontId="45" fillId="0" borderId="16" applyNumberFormat="0" applyFill="0" applyAlignment="0" applyProtection="0">
      <alignment vertical="center"/>
    </xf>
    <xf numFmtId="0" fontId="31" fillId="20" borderId="0" applyNumberFormat="0" applyBorder="0" applyAlignment="0" applyProtection="0">
      <alignment vertical="center"/>
    </xf>
    <xf numFmtId="0" fontId="41" fillId="0" borderId="20" applyNumberFormat="0" applyFill="0" applyAlignment="0" applyProtection="0">
      <alignment vertical="center"/>
    </xf>
    <xf numFmtId="0" fontId="31" fillId="16" borderId="0" applyNumberFormat="0" applyBorder="0" applyAlignment="0" applyProtection="0">
      <alignment vertical="center"/>
    </xf>
    <xf numFmtId="0" fontId="47" fillId="13" borderId="21" applyNumberFormat="0" applyAlignment="0" applyProtection="0">
      <alignment vertical="center"/>
    </xf>
    <xf numFmtId="0" fontId="37" fillId="13" borderId="18" applyNumberFormat="0" applyAlignment="0" applyProtection="0">
      <alignment vertical="center"/>
    </xf>
    <xf numFmtId="0" fontId="48" fillId="23" borderId="22" applyNumberFormat="0" applyAlignment="0" applyProtection="0">
      <alignment vertical="center"/>
    </xf>
    <xf numFmtId="0" fontId="34" fillId="24" borderId="0" applyNumberFormat="0" applyBorder="0" applyAlignment="0" applyProtection="0">
      <alignment vertical="center"/>
    </xf>
    <xf numFmtId="0" fontId="31" fillId="27" borderId="0" applyNumberFormat="0" applyBorder="0" applyAlignment="0" applyProtection="0">
      <alignment vertical="center"/>
    </xf>
    <xf numFmtId="0" fontId="46" fillId="0" borderId="19" applyNumberFormat="0" applyFill="0" applyAlignment="0" applyProtection="0">
      <alignment vertical="center"/>
    </xf>
    <xf numFmtId="0" fontId="49" fillId="0" borderId="23" applyNumberFormat="0" applyFill="0" applyAlignment="0" applyProtection="0">
      <alignment vertical="center"/>
    </xf>
    <xf numFmtId="0" fontId="40" fillId="15" borderId="0" applyNumberFormat="0" applyBorder="0" applyAlignment="0" applyProtection="0">
      <alignment vertical="center"/>
    </xf>
    <xf numFmtId="0" fontId="35" fillId="9" borderId="0" applyNumberFormat="0" applyBorder="0" applyAlignment="0" applyProtection="0">
      <alignment vertical="center"/>
    </xf>
    <xf numFmtId="0" fontId="34" fillId="28" borderId="0" applyNumberFormat="0" applyBorder="0" applyAlignment="0" applyProtection="0">
      <alignment vertical="center"/>
    </xf>
    <xf numFmtId="0" fontId="31" fillId="7" borderId="0" applyNumberFormat="0" applyBorder="0" applyAlignment="0" applyProtection="0">
      <alignment vertical="center"/>
    </xf>
    <xf numFmtId="0" fontId="34" fillId="12" borderId="0" applyNumberFormat="0" applyBorder="0" applyAlignment="0" applyProtection="0">
      <alignment vertical="center"/>
    </xf>
    <xf numFmtId="0" fontId="34" fillId="22" borderId="0" applyNumberFormat="0" applyBorder="0" applyAlignment="0" applyProtection="0">
      <alignment vertical="center"/>
    </xf>
    <xf numFmtId="0" fontId="34" fillId="19" borderId="0" applyNumberFormat="0" applyBorder="0" applyAlignment="0" applyProtection="0">
      <alignment vertical="center"/>
    </xf>
    <xf numFmtId="0" fontId="34" fillId="26" borderId="0" applyNumberFormat="0" applyBorder="0" applyAlignment="0" applyProtection="0">
      <alignment vertical="center"/>
    </xf>
    <xf numFmtId="0" fontId="31" fillId="5" borderId="0" applyNumberFormat="0" applyBorder="0" applyAlignment="0" applyProtection="0">
      <alignment vertical="center"/>
    </xf>
    <xf numFmtId="0" fontId="31" fillId="21" borderId="0" applyNumberFormat="0" applyBorder="0" applyAlignment="0" applyProtection="0">
      <alignment vertical="center"/>
    </xf>
    <xf numFmtId="0" fontId="34" fillId="18" borderId="0" applyNumberFormat="0" applyBorder="0" applyAlignment="0" applyProtection="0">
      <alignment vertical="center"/>
    </xf>
    <xf numFmtId="0" fontId="34" fillId="25" borderId="0" applyNumberFormat="0" applyBorder="0" applyAlignment="0" applyProtection="0">
      <alignment vertical="center"/>
    </xf>
    <xf numFmtId="0" fontId="31" fillId="4"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1" fillId="2"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top"/>
      <protection locked="0"/>
    </xf>
  </cellStyleXfs>
  <cellXfs count="31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1" fillId="0" borderId="0" xfId="49" applyFont="1" applyFill="1" applyBorder="1" applyAlignment="1" applyProtection="1">
      <alignment horizontal="left" vertical="top"/>
      <protection locked="0"/>
    </xf>
    <xf numFmtId="0" fontId="1" fillId="0" borderId="0" xfId="49" applyFont="1" applyFill="1" applyBorder="1" applyAlignment="1" applyProtection="1">
      <alignment horizontal="right" vertical="top"/>
      <protection locked="0"/>
    </xf>
    <xf numFmtId="0" fontId="2"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protection locked="0"/>
    </xf>
    <xf numFmtId="0" fontId="4" fillId="0" borderId="4"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protection locked="0"/>
    </xf>
    <xf numFmtId="0" fontId="4" fillId="0" borderId="4" xfId="49" applyFont="1" applyFill="1" applyBorder="1" applyAlignment="1" applyProtection="1">
      <alignment horizontal="left" vertical="center"/>
      <protection locked="0"/>
    </xf>
    <xf numFmtId="0" fontId="4" fillId="0" borderId="5" xfId="49" applyFont="1" applyFill="1" applyBorder="1" applyAlignment="1" applyProtection="1">
      <alignment horizontal="left" vertical="center"/>
      <protection locked="0"/>
    </xf>
    <xf numFmtId="4" fontId="4" fillId="0" borderId="5" xfId="49" applyNumberFormat="1" applyFont="1" applyFill="1" applyBorder="1" applyAlignment="1" applyProtection="1">
      <alignment horizontal="right" vertical="center"/>
      <protection locked="0"/>
    </xf>
    <xf numFmtId="0" fontId="4" fillId="0" borderId="8" xfId="49" applyFont="1" applyFill="1" applyBorder="1" applyAlignment="1" applyProtection="1">
      <alignment vertical="top"/>
      <protection locked="0"/>
    </xf>
    <xf numFmtId="0" fontId="4" fillId="0" borderId="8" xfId="49" applyFont="1" applyFill="1" applyBorder="1" applyAlignment="1" applyProtection="1">
      <alignment horizontal="left" vertical="top"/>
      <protection locked="0"/>
    </xf>
    <xf numFmtId="0" fontId="1" fillId="0" borderId="8" xfId="49" applyFont="1" applyFill="1" applyBorder="1" applyAlignment="1" applyProtection="1">
      <alignment vertical="top"/>
      <protection locked="0"/>
    </xf>
    <xf numFmtId="0" fontId="1" fillId="0" borderId="5" xfId="49" applyFont="1" applyFill="1" applyBorder="1" applyAlignment="1" applyProtection="1">
      <alignment horizontal="left" vertical="center"/>
      <protection locked="0"/>
    </xf>
    <xf numFmtId="4" fontId="1" fillId="0" borderId="5" xfId="49" applyNumberFormat="1" applyFont="1" applyFill="1" applyBorder="1" applyAlignment="1" applyProtection="1">
      <alignment horizontal="right" vertical="center"/>
      <protection locked="0"/>
    </xf>
    <xf numFmtId="0" fontId="1" fillId="0" borderId="4" xfId="49" applyFont="1" applyFill="1" applyBorder="1" applyAlignment="1" applyProtection="1">
      <alignment horizontal="left" vertical="center"/>
      <protection locked="0"/>
    </xf>
    <xf numFmtId="0" fontId="1" fillId="0" borderId="8" xfId="49" applyFont="1" applyFill="1" applyBorder="1" applyAlignment="1" applyProtection="1">
      <alignment horizontal="left" vertical="top"/>
      <protection locked="0"/>
    </xf>
    <xf numFmtId="0" fontId="5" fillId="0" borderId="5" xfId="49" applyFont="1" applyFill="1" applyBorder="1" applyAlignment="1" applyProtection="1">
      <alignment horizontal="right" vertical="center"/>
      <protection locked="0"/>
    </xf>
    <xf numFmtId="0" fontId="1" fillId="0" borderId="9"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xf>
    <xf numFmtId="0" fontId="6" fillId="0" borderId="0" xfId="49" applyFont="1" applyFill="1" applyBorder="1" applyAlignment="1" applyProtection="1"/>
    <xf numFmtId="49" fontId="7" fillId="0" borderId="0" xfId="49" applyNumberFormat="1" applyFont="1" applyFill="1" applyBorder="1" applyAlignment="1" applyProtection="1"/>
    <xf numFmtId="0" fontId="7" fillId="0" borderId="0" xfId="49" applyFont="1" applyFill="1" applyBorder="1" applyAlignment="1" applyProtection="1"/>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protection locked="0"/>
    </xf>
    <xf numFmtId="0" fontId="10" fillId="0" borderId="0" xfId="49" applyFont="1" applyFill="1" applyBorder="1" applyAlignment="1" applyProtection="1">
      <alignment horizontal="left" vertical="center"/>
    </xf>
    <xf numFmtId="0" fontId="10" fillId="0" borderId="0" xfId="49" applyFont="1" applyFill="1" applyBorder="1" applyAlignment="1" applyProtection="1"/>
    <xf numFmtId="0" fontId="10" fillId="0" borderId="1" xfId="49" applyFont="1" applyFill="1" applyBorder="1" applyAlignment="1" applyProtection="1">
      <alignment horizontal="center" vertical="center" wrapText="1"/>
      <protection locked="0"/>
    </xf>
    <xf numFmtId="0" fontId="10" fillId="0" borderId="1"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10"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xf>
    <xf numFmtId="0" fontId="10" fillId="0" borderId="4" xfId="49" applyFont="1" applyFill="1" applyBorder="1" applyAlignment="1" applyProtection="1">
      <alignment horizontal="center" vertical="center" wrapText="1"/>
      <protection locked="0"/>
    </xf>
    <xf numFmtId="0" fontId="10" fillId="0" borderId="4" xfId="49" applyFont="1" applyFill="1" applyBorder="1" applyAlignment="1" applyProtection="1">
      <alignment horizontal="center" vertical="center" wrapText="1"/>
    </xf>
    <xf numFmtId="0" fontId="10" fillId="0" borderId="4"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xf>
    <xf numFmtId="0" fontId="11" fillId="0" borderId="8" xfId="49" applyFont="1" applyFill="1" applyBorder="1" applyAlignment="1" applyProtection="1">
      <alignment horizontal="center" vertical="center" wrapText="1"/>
      <protection locked="0"/>
    </xf>
    <xf numFmtId="176" fontId="11" fillId="0" borderId="8" xfId="49" applyNumberFormat="1" applyFont="1" applyFill="1" applyBorder="1" applyAlignment="1" applyProtection="1">
      <alignment horizontal="center" vertical="center" wrapText="1"/>
    </xf>
    <xf numFmtId="0" fontId="11" fillId="0" borderId="8" xfId="49" applyFont="1" applyFill="1" applyBorder="1" applyAlignment="1" applyProtection="1">
      <alignment horizontal="left" vertical="center" wrapText="1"/>
      <protection locked="0"/>
    </xf>
    <xf numFmtId="176" fontId="11" fillId="0" borderId="8" xfId="49" applyNumberFormat="1" applyFont="1" applyFill="1" applyBorder="1" applyAlignment="1" applyProtection="1">
      <alignment horizontal="right" vertical="center" wrapText="1"/>
      <protection locked="0"/>
    </xf>
    <xf numFmtId="0" fontId="6" fillId="0" borderId="11" xfId="49" applyFont="1" applyFill="1" applyBorder="1" applyAlignment="1" applyProtection="1">
      <alignment horizontal="center" vertical="center" wrapText="1"/>
      <protection locked="0"/>
    </xf>
    <xf numFmtId="0" fontId="11" fillId="0" borderId="12" xfId="49" applyFont="1" applyFill="1" applyBorder="1" applyAlignment="1" applyProtection="1">
      <alignment horizontal="center" vertical="center"/>
    </xf>
    <xf numFmtId="0" fontId="11" fillId="0" borderId="13" xfId="49" applyFont="1" applyFill="1" applyBorder="1" applyAlignment="1" applyProtection="1">
      <alignment horizontal="center" vertical="center"/>
    </xf>
    <xf numFmtId="0" fontId="12" fillId="0" borderId="0" xfId="49" applyFont="1" applyFill="1" applyAlignment="1" applyProtection="1">
      <alignment horizontal="left" vertical="center"/>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0" fillId="0" borderId="11" xfId="49" applyFont="1" applyFill="1" applyBorder="1" applyAlignment="1" applyProtection="1">
      <alignment horizontal="center" vertical="center"/>
    </xf>
    <xf numFmtId="0" fontId="10" fillId="0" borderId="12" xfId="49" applyFont="1" applyFill="1" applyBorder="1" applyAlignment="1" applyProtection="1">
      <alignment horizontal="center" vertical="center"/>
    </xf>
    <xf numFmtId="0" fontId="10" fillId="0" borderId="13" xfId="49" applyFont="1" applyFill="1" applyBorder="1" applyAlignment="1" applyProtection="1">
      <alignment horizontal="center" vertical="center"/>
    </xf>
    <xf numFmtId="0" fontId="7" fillId="0" borderId="8" xfId="49" applyFont="1" applyFill="1" applyBorder="1" applyAlignment="1" applyProtection="1">
      <alignment horizontal="center" vertical="center"/>
      <protection locked="0"/>
    </xf>
    <xf numFmtId="0" fontId="11" fillId="0" borderId="8" xfId="49" applyFont="1" applyFill="1" applyBorder="1" applyAlignment="1" applyProtection="1">
      <alignment horizontal="center" vertical="center" wrapText="1"/>
    </xf>
    <xf numFmtId="0" fontId="11" fillId="0" borderId="8" xfId="49" applyFont="1" applyFill="1" applyBorder="1" applyAlignment="1" applyProtection="1">
      <alignment horizontal="right" vertical="center" wrapText="1"/>
      <protection locked="0"/>
    </xf>
    <xf numFmtId="0" fontId="12" fillId="0" borderId="0" xfId="49" applyFont="1" applyFill="1" applyBorder="1" applyAlignment="1" applyProtection="1">
      <alignment vertical="center"/>
    </xf>
    <xf numFmtId="0" fontId="12" fillId="0" borderId="0" xfId="49" applyFont="1" applyFill="1" applyBorder="1" applyAlignment="1" applyProtection="1">
      <alignment horizontal="left" vertical="center"/>
    </xf>
    <xf numFmtId="0" fontId="12" fillId="0" borderId="0" xfId="49" applyFont="1" applyFill="1" applyBorder="1" applyAlignment="1" applyProtection="1">
      <alignment horizontal="right" vertical="center"/>
    </xf>
    <xf numFmtId="176" fontId="12" fillId="0" borderId="0" xfId="49" applyNumberFormat="1" applyFont="1" applyFill="1" applyBorder="1" applyAlignment="1" applyProtection="1">
      <alignment horizontal="right" vertical="center"/>
    </xf>
    <xf numFmtId="0" fontId="5"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xf>
    <xf numFmtId="0" fontId="14" fillId="0" borderId="0" xfId="49" applyFont="1" applyFill="1" applyBorder="1" applyAlignment="1" applyProtection="1">
      <alignment horizontal="left" vertical="center"/>
    </xf>
    <xf numFmtId="0" fontId="14" fillId="0" borderId="0" xfId="49" applyFont="1" applyFill="1" applyBorder="1" applyAlignment="1" applyProtection="1">
      <alignment horizontal="right" vertical="center"/>
    </xf>
    <xf numFmtId="176" fontId="14" fillId="0" borderId="0"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xf>
    <xf numFmtId="0" fontId="15" fillId="0" borderId="0" xfId="49" applyFont="1" applyFill="1" applyBorder="1" applyAlignment="1" applyProtection="1">
      <alignment horizontal="left" vertical="center"/>
    </xf>
    <xf numFmtId="0" fontId="16" fillId="0" borderId="0" xfId="49" applyFont="1" applyFill="1" applyBorder="1" applyAlignment="1" applyProtection="1">
      <alignment vertical="center"/>
    </xf>
    <xf numFmtId="0" fontId="15" fillId="0" borderId="1" xfId="49" applyFont="1" applyFill="1" applyBorder="1" applyAlignment="1" applyProtection="1">
      <alignment horizontal="center" vertical="center" wrapText="1"/>
    </xf>
    <xf numFmtId="0" fontId="15" fillId="0" borderId="11" xfId="49" applyFont="1" applyFill="1" applyBorder="1" applyAlignment="1" applyProtection="1">
      <alignment horizontal="center" vertical="center" wrapText="1"/>
    </xf>
    <xf numFmtId="176" fontId="15" fillId="0" borderId="12" xfId="49" applyNumberFormat="1" applyFont="1" applyFill="1" applyBorder="1" applyAlignment="1" applyProtection="1">
      <alignment horizontal="center" vertical="center" wrapText="1"/>
    </xf>
    <xf numFmtId="0" fontId="15" fillId="0" borderId="13" xfId="49" applyFont="1" applyFill="1" applyBorder="1" applyAlignment="1" applyProtection="1">
      <alignment horizontal="center" vertical="center" wrapText="1"/>
    </xf>
    <xf numFmtId="0" fontId="15" fillId="0" borderId="4" xfId="49" applyFont="1" applyFill="1" applyBorder="1" applyAlignment="1" applyProtection="1">
      <alignment horizontal="center" vertical="center" wrapText="1"/>
    </xf>
    <xf numFmtId="0" fontId="15" fillId="0" borderId="8" xfId="49" applyFont="1" applyFill="1" applyBorder="1" applyAlignment="1" applyProtection="1">
      <alignment horizontal="center" vertical="center" wrapText="1"/>
    </xf>
    <xf numFmtId="176" fontId="15" fillId="0" borderId="8" xfId="49" applyNumberFormat="1" applyFont="1" applyFill="1" applyBorder="1" applyAlignment="1" applyProtection="1">
      <alignment horizontal="center" vertical="center" wrapText="1"/>
    </xf>
    <xf numFmtId="177" fontId="15" fillId="0" borderId="8" xfId="49" applyNumberFormat="1" applyFont="1" applyFill="1" applyBorder="1" applyAlignment="1" applyProtection="1">
      <alignment horizontal="center" vertical="center" wrapText="1"/>
    </xf>
    <xf numFmtId="0" fontId="15" fillId="0" borderId="4" xfId="49" applyFont="1" applyFill="1" applyBorder="1" applyAlignment="1" applyProtection="1">
      <alignment horizontal="left" vertical="center" wrapText="1"/>
    </xf>
    <xf numFmtId="0" fontId="15" fillId="0" borderId="5" xfId="49" applyFont="1" applyFill="1" applyBorder="1" applyAlignment="1" applyProtection="1">
      <alignment horizontal="left" vertical="center" wrapText="1"/>
    </xf>
    <xf numFmtId="0" fontId="15" fillId="0" borderId="5" xfId="49" applyFont="1" applyFill="1" applyBorder="1" applyAlignment="1" applyProtection="1">
      <alignment horizontal="right" vertical="center"/>
    </xf>
    <xf numFmtId="176" fontId="15" fillId="0" borderId="8" xfId="49" applyNumberFormat="1" applyFont="1" applyFill="1" applyBorder="1" applyAlignment="1" applyProtection="1">
      <alignment horizontal="right" vertical="center" wrapText="1"/>
    </xf>
    <xf numFmtId="4" fontId="15" fillId="0" borderId="5" xfId="49" applyNumberFormat="1" applyFont="1" applyFill="1" applyBorder="1" applyAlignment="1" applyProtection="1">
      <alignment vertical="center"/>
      <protection locked="0"/>
    </xf>
    <xf numFmtId="0" fontId="1" fillId="0" borderId="7" xfId="49" applyFont="1" applyFill="1" applyBorder="1" applyAlignment="1" applyProtection="1">
      <alignment horizontal="left" vertical="center" wrapText="1"/>
      <protection locked="0"/>
    </xf>
    <xf numFmtId="3" fontId="15" fillId="0" borderId="5" xfId="49" applyNumberFormat="1" applyFont="1" applyFill="1" applyBorder="1" applyAlignment="1" applyProtection="1">
      <alignment horizontal="right" vertical="center"/>
    </xf>
    <xf numFmtId="0" fontId="17" fillId="0" borderId="8" xfId="49" applyFont="1" applyFill="1" applyBorder="1" applyAlignment="1" applyProtection="1"/>
    <xf numFmtId="0" fontId="17" fillId="0" borderId="8" xfId="49" applyFont="1" applyFill="1" applyBorder="1" applyAlignment="1" applyProtection="1">
      <alignment horizontal="left"/>
    </xf>
    <xf numFmtId="0" fontId="17" fillId="0" borderId="8" xfId="49" applyFont="1" applyFill="1" applyBorder="1" applyAlignment="1" applyProtection="1">
      <alignment horizontal="right"/>
    </xf>
    <xf numFmtId="0" fontId="15" fillId="0" borderId="8" xfId="49" applyFont="1" applyFill="1" applyBorder="1" applyAlignment="1" applyProtection="1">
      <alignment horizontal="left" vertical="center" wrapText="1"/>
    </xf>
    <xf numFmtId="0" fontId="15" fillId="0" borderId="8" xfId="49" applyFont="1" applyFill="1" applyBorder="1" applyAlignment="1" applyProtection="1">
      <alignment horizontal="right" vertical="center" wrapText="1"/>
    </xf>
    <xf numFmtId="0" fontId="18" fillId="0" borderId="0" xfId="49" applyFont="1" applyFill="1" applyBorder="1" applyAlignment="1" applyProtection="1">
      <alignment vertical="top"/>
      <protection locked="0"/>
    </xf>
    <xf numFmtId="0" fontId="17" fillId="0" borderId="0" xfId="49" applyFont="1" applyFill="1" applyBorder="1" applyAlignment="1" applyProtection="1">
      <alignment vertical="top"/>
      <protection locked="0"/>
    </xf>
    <xf numFmtId="0" fontId="19" fillId="0" borderId="0" xfId="49" applyFont="1" applyFill="1" applyBorder="1" applyAlignment="1" applyProtection="1">
      <alignment vertical="top"/>
      <protection locked="0"/>
    </xf>
    <xf numFmtId="0" fontId="13"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vertical="center"/>
      <protection locked="0"/>
    </xf>
    <xf numFmtId="0" fontId="17" fillId="0" borderId="0" xfId="49" applyFont="1" applyFill="1" applyBorder="1" applyAlignment="1" applyProtection="1">
      <alignment horizontal="center" vertical="center"/>
    </xf>
    <xf numFmtId="0" fontId="15" fillId="0" borderId="8" xfId="49" applyFont="1" applyFill="1" applyBorder="1" applyAlignment="1" applyProtection="1">
      <alignment horizontal="center" vertical="center"/>
      <protection locked="0"/>
    </xf>
    <xf numFmtId="0" fontId="15" fillId="0" borderId="8" xfId="49" applyFont="1" applyFill="1" applyBorder="1" applyAlignment="1" applyProtection="1">
      <alignment horizontal="center" vertical="center" wrapText="1"/>
      <protection locked="0"/>
    </xf>
    <xf numFmtId="0" fontId="15" fillId="0" borderId="8" xfId="49" applyFont="1" applyFill="1" applyBorder="1" applyAlignment="1" applyProtection="1">
      <alignment horizontal="center" vertical="center"/>
    </xf>
    <xf numFmtId="0" fontId="15" fillId="0" borderId="8" xfId="49" applyFont="1" applyFill="1" applyBorder="1" applyAlignment="1" applyProtection="1">
      <alignment horizontal="left" vertical="center"/>
    </xf>
    <xf numFmtId="0" fontId="15" fillId="0" borderId="8"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right" vertical="center"/>
      <protection locked="0"/>
    </xf>
    <xf numFmtId="0" fontId="12" fillId="0" borderId="0" xfId="49" applyFont="1" applyFill="1" applyBorder="1" applyAlignment="1" applyProtection="1"/>
    <xf numFmtId="0" fontId="16" fillId="0" borderId="0" xfId="49" applyFont="1" applyFill="1" applyBorder="1" applyAlignment="1" applyProtection="1"/>
    <xf numFmtId="0" fontId="16"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15" fillId="0" borderId="0" xfId="49" applyFont="1" applyFill="1" applyBorder="1" applyAlignment="1" applyProtection="1">
      <alignment wrapText="1"/>
    </xf>
    <xf numFmtId="0" fontId="16" fillId="0" borderId="0" xfId="49" applyFont="1" applyFill="1" applyBorder="1" applyAlignment="1" applyProtection="1">
      <alignment horizontal="right" wrapText="1"/>
    </xf>
    <xf numFmtId="0" fontId="12" fillId="0" borderId="0" xfId="49" applyFont="1" applyFill="1" applyBorder="1" applyAlignment="1" applyProtection="1">
      <alignment wrapText="1"/>
    </xf>
    <xf numFmtId="0" fontId="15" fillId="0" borderId="1" xfId="49" applyFont="1" applyFill="1" applyBorder="1" applyAlignment="1" applyProtection="1">
      <alignment horizontal="center" vertical="center"/>
    </xf>
    <xf numFmtId="0" fontId="15" fillId="0" borderId="11" xfId="49" applyFont="1" applyFill="1" applyBorder="1" applyAlignment="1" applyProtection="1">
      <alignment horizontal="center" vertical="center"/>
    </xf>
    <xf numFmtId="0" fontId="15" fillId="0" borderId="12" xfId="49" applyFont="1" applyFill="1" applyBorder="1" applyAlignment="1" applyProtection="1">
      <alignment horizontal="center" vertical="center"/>
    </xf>
    <xf numFmtId="0" fontId="15" fillId="0" borderId="7" xfId="49" applyFont="1" applyFill="1" applyBorder="1" applyAlignment="1" applyProtection="1">
      <alignment horizontal="center" vertical="center"/>
    </xf>
    <xf numFmtId="0" fontId="15" fillId="0" borderId="4" xfId="49" applyFont="1" applyFill="1" applyBorder="1" applyAlignment="1" applyProtection="1">
      <alignment horizontal="center" vertical="center"/>
    </xf>
    <xf numFmtId="0" fontId="15" fillId="0" borderId="10" xfId="49" applyFont="1" applyFill="1" applyBorder="1" applyAlignment="1" applyProtection="1">
      <alignment horizontal="center" vertical="center"/>
    </xf>
    <xf numFmtId="0" fontId="15" fillId="0" borderId="14" xfId="49" applyFont="1" applyFill="1" applyBorder="1" applyAlignment="1" applyProtection="1">
      <alignment horizontal="center" vertical="center" wrapText="1"/>
    </xf>
    <xf numFmtId="0" fontId="17" fillId="0" borderId="11" xfId="49" applyFont="1" applyFill="1" applyBorder="1" applyAlignment="1" applyProtection="1">
      <alignment horizontal="center" vertical="center"/>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right" vertical="center"/>
      <protection locked="0"/>
    </xf>
    <xf numFmtId="0" fontId="1" fillId="0" borderId="11" xfId="49" applyFont="1" applyFill="1" applyBorder="1" applyAlignment="1" applyProtection="1">
      <alignment horizontal="right" vertical="center"/>
      <protection locked="0"/>
    </xf>
    <xf numFmtId="0" fontId="1" fillId="0" borderId="8" xfId="49" applyFont="1" applyFill="1" applyBorder="1" applyAlignment="1" applyProtection="1">
      <alignment vertical="center" wrapText="1"/>
    </xf>
    <xf numFmtId="0" fontId="1" fillId="0" borderId="8" xfId="49" applyFont="1" applyFill="1" applyBorder="1" applyAlignment="1" applyProtection="1">
      <alignment horizontal="center" vertical="center" wrapText="1"/>
      <protection locked="0"/>
    </xf>
    <xf numFmtId="0" fontId="17" fillId="0" borderId="0" xfId="49" applyFont="1" applyFill="1" applyAlignment="1" applyProtection="1">
      <alignment horizontal="left" vertical="center"/>
    </xf>
    <xf numFmtId="0" fontId="5" fillId="0" borderId="0" xfId="49" applyFont="1" applyFill="1" applyBorder="1" applyAlignment="1" applyProtection="1">
      <alignment horizontal="right"/>
      <protection locked="0"/>
    </xf>
    <xf numFmtId="0" fontId="16" fillId="0" borderId="0" xfId="49" applyFont="1" applyFill="1" applyBorder="1" applyAlignment="1" applyProtection="1">
      <alignment wrapText="1"/>
    </xf>
    <xf numFmtId="0" fontId="16" fillId="0" borderId="0" xfId="49" applyFont="1" applyFill="1" applyBorder="1" applyAlignment="1" applyProtection="1">
      <protection locked="0"/>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protection locked="0"/>
    </xf>
    <xf numFmtId="0" fontId="5" fillId="0" borderId="0" xfId="49" applyFont="1" applyFill="1" applyAlignment="1" applyProtection="1">
      <alignment horizontal="left" vertical="center" wrapText="1"/>
    </xf>
    <xf numFmtId="0" fontId="15" fillId="0" borderId="0" xfId="49" applyFont="1" applyFill="1" applyBorder="1" applyAlignment="1" applyProtection="1">
      <protection locked="0"/>
    </xf>
    <xf numFmtId="0" fontId="15" fillId="0" borderId="7"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protection locked="0"/>
    </xf>
    <xf numFmtId="0" fontId="15" fillId="0" borderId="2" xfId="49" applyFont="1" applyFill="1" applyBorder="1" applyAlignment="1" applyProtection="1">
      <alignment horizontal="center" vertical="center" wrapText="1"/>
      <protection locked="0"/>
    </xf>
    <xf numFmtId="0" fontId="15" fillId="0" borderId="12" xfId="49" applyFont="1" applyFill="1" applyBorder="1" applyAlignment="1" applyProtection="1">
      <alignment horizontal="center" vertical="center" wrapText="1"/>
    </xf>
    <xf numFmtId="0" fontId="17" fillId="0" borderId="7" xfId="49" applyFont="1" applyFill="1" applyBorder="1" applyAlignment="1" applyProtection="1">
      <alignment horizontal="center" vertical="center" wrapText="1"/>
      <protection locked="0"/>
    </xf>
    <xf numFmtId="0" fontId="17" fillId="0" borderId="15" xfId="49" applyFont="1" applyFill="1" applyBorder="1" applyAlignment="1" applyProtection="1">
      <alignment horizontal="center" vertical="center" wrapText="1"/>
      <protection locked="0"/>
    </xf>
    <xf numFmtId="0" fontId="15" fillId="0" borderId="15" xfId="49" applyFont="1" applyFill="1" applyBorder="1" applyAlignment="1" applyProtection="1">
      <alignment horizontal="center" vertical="center" wrapText="1"/>
    </xf>
    <xf numFmtId="0" fontId="15" fillId="0" borderId="5" xfId="49" applyFont="1" applyFill="1" applyBorder="1" applyAlignment="1" applyProtection="1">
      <alignment horizontal="center" vertical="center" wrapText="1"/>
      <protection locked="0"/>
    </xf>
    <xf numFmtId="0" fontId="15" fillId="0" borderId="5" xfId="49" applyFont="1" applyFill="1" applyBorder="1" applyAlignment="1" applyProtection="1">
      <alignment horizontal="center" vertical="center" wrapText="1"/>
    </xf>
    <xf numFmtId="0" fontId="5" fillId="0" borderId="4" xfId="49" applyFont="1" applyFill="1" applyBorder="1" applyAlignment="1" applyProtection="1">
      <alignment horizontal="left" vertical="center" wrapText="1"/>
    </xf>
    <xf numFmtId="0" fontId="5" fillId="0" borderId="5" xfId="49" applyFont="1" applyFill="1" applyBorder="1" applyAlignment="1" applyProtection="1">
      <alignment horizontal="left" vertical="center" wrapText="1"/>
    </xf>
    <xf numFmtId="0" fontId="5" fillId="0" borderId="5"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right" vertical="center"/>
    </xf>
    <xf numFmtId="0" fontId="5" fillId="0" borderId="9"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0" fontId="5" fillId="0" borderId="5"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14" fillId="0" borderId="0" xfId="49" applyFont="1" applyFill="1" applyBorder="1" applyAlignment="1" applyProtection="1">
      <alignment horizontal="center" vertical="center" wrapText="1"/>
      <protection locked="0"/>
    </xf>
    <xf numFmtId="0" fontId="15" fillId="0" borderId="12" xfId="49" applyFont="1" applyFill="1" applyBorder="1" applyAlignment="1" applyProtection="1">
      <alignment horizontal="center" vertical="center" wrapText="1"/>
      <protection locked="0"/>
    </xf>
    <xf numFmtId="0" fontId="15" fillId="0" borderId="12" xfId="49" applyFont="1" applyFill="1" applyBorder="1" applyAlignment="1" applyProtection="1">
      <alignment horizontal="center" vertical="center"/>
      <protection locked="0"/>
    </xf>
    <xf numFmtId="0" fontId="15" fillId="0" borderId="6" xfId="49" applyFont="1" applyFill="1" applyBorder="1" applyAlignment="1" applyProtection="1">
      <alignment horizontal="center" vertical="center" wrapText="1"/>
    </xf>
    <xf numFmtId="0" fontId="17" fillId="0" borderId="6"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17"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left"/>
    </xf>
    <xf numFmtId="0" fontId="12" fillId="0" borderId="0" xfId="49" applyFont="1" applyFill="1" applyBorder="1" applyAlignment="1" applyProtection="1">
      <alignment horizontal="right"/>
    </xf>
    <xf numFmtId="0" fontId="16" fillId="0" borderId="0" xfId="49" applyFont="1" applyFill="1" applyBorder="1" applyAlignment="1" applyProtection="1">
      <alignment horizontal="left"/>
    </xf>
    <xf numFmtId="0" fontId="16" fillId="0" borderId="0" xfId="49" applyFont="1" applyFill="1" applyBorder="1" applyAlignment="1" applyProtection="1">
      <alignment horizontal="right"/>
    </xf>
    <xf numFmtId="0" fontId="15" fillId="0" borderId="0" xfId="49" applyFont="1" applyFill="1" applyBorder="1" applyAlignment="1" applyProtection="1"/>
    <xf numFmtId="0" fontId="15" fillId="0" borderId="0" xfId="49" applyFont="1" applyFill="1" applyBorder="1" applyAlignment="1" applyProtection="1">
      <alignment horizontal="left"/>
    </xf>
    <xf numFmtId="0" fontId="15" fillId="0" borderId="0" xfId="49" applyFont="1" applyFill="1" applyBorder="1" applyAlignment="1" applyProtection="1">
      <alignment horizontal="right"/>
    </xf>
    <xf numFmtId="0" fontId="15" fillId="0" borderId="2" xfId="49" applyFont="1" applyFill="1" applyBorder="1" applyAlignment="1" applyProtection="1">
      <alignment horizontal="center" vertical="center" wrapText="1"/>
    </xf>
    <xf numFmtId="0" fontId="15" fillId="0" borderId="10" xfId="49" applyFont="1" applyFill="1" applyBorder="1" applyAlignment="1" applyProtection="1">
      <alignment horizontal="center" vertical="center" wrapText="1"/>
    </xf>
    <xf numFmtId="0" fontId="15" fillId="0" borderId="5" xfId="49" applyFont="1" applyFill="1" applyBorder="1" applyAlignment="1" applyProtection="1">
      <alignment horizontal="center" vertical="center"/>
    </xf>
    <xf numFmtId="0" fontId="15" fillId="0" borderId="5" xfId="49" applyFont="1" applyFill="1" applyBorder="1" applyAlignment="1" applyProtection="1">
      <alignment horizontal="center" vertical="center"/>
      <protection locked="0"/>
    </xf>
    <xf numFmtId="4" fontId="5" fillId="0" borderId="5" xfId="49" applyNumberFormat="1" applyFont="1" applyFill="1" applyBorder="1" applyAlignment="1" applyProtection="1">
      <alignment vertical="center"/>
      <protection locked="0"/>
    </xf>
    <xf numFmtId="4" fontId="5" fillId="0" borderId="5" xfId="49" applyNumberFormat="1" applyFont="1" applyFill="1" applyBorder="1" applyAlignment="1" applyProtection="1">
      <alignment horizontal="right" vertical="center"/>
      <protection locked="0"/>
    </xf>
    <xf numFmtId="3" fontId="5" fillId="0" borderId="5" xfId="49" applyNumberFormat="1" applyFont="1" applyFill="1" applyBorder="1" applyAlignment="1" applyProtection="1">
      <alignment horizontal="right" vertical="center"/>
    </xf>
    <xf numFmtId="0" fontId="12" fillId="0" borderId="8" xfId="49" applyFont="1" applyFill="1" applyBorder="1" applyAlignment="1" applyProtection="1"/>
    <xf numFmtId="0" fontId="12" fillId="0" borderId="8" xfId="49" applyFont="1" applyFill="1" applyBorder="1" applyAlignment="1" applyProtection="1">
      <alignment horizontal="left"/>
    </xf>
    <xf numFmtId="0" fontId="12" fillId="0" borderId="8" xfId="49" applyFont="1" applyFill="1" applyBorder="1" applyAlignment="1" applyProtection="1">
      <alignment horizontal="right"/>
    </xf>
    <xf numFmtId="4" fontId="5" fillId="0" borderId="8"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2" fillId="0" borderId="0" xfId="49" applyNumberFormat="1" applyFont="1" applyFill="1" applyBorder="1" applyAlignment="1" applyProtection="1"/>
    <xf numFmtId="0" fontId="21" fillId="0" borderId="0" xfId="49" applyFont="1" applyFill="1" applyBorder="1" applyAlignment="1" applyProtection="1">
      <alignment horizontal="right"/>
      <protection locked="0"/>
    </xf>
    <xf numFmtId="49" fontId="21" fillId="0" borderId="0" xfId="49" applyNumberFormat="1" applyFont="1" applyFill="1" applyBorder="1" applyAlignment="1" applyProtection="1">
      <protection locked="0"/>
    </xf>
    <xf numFmtId="0" fontId="22" fillId="0" borderId="0" xfId="49" applyFont="1" applyFill="1" applyBorder="1" applyAlignment="1" applyProtection="1">
      <alignment horizontal="center" vertical="center" wrapText="1"/>
      <protection locked="0"/>
    </xf>
    <xf numFmtId="0" fontId="22" fillId="0" borderId="0" xfId="49" applyFont="1" applyFill="1" applyBorder="1" applyAlignment="1" applyProtection="1">
      <alignment horizontal="center" vertical="center"/>
      <protection locked="0"/>
    </xf>
    <xf numFmtId="0" fontId="22" fillId="0" borderId="0" xfId="49" applyFont="1" applyFill="1" applyBorder="1" applyAlignment="1" applyProtection="1">
      <alignment horizontal="center" vertical="center"/>
    </xf>
    <xf numFmtId="0" fontId="15" fillId="0" borderId="1" xfId="49" applyFont="1" applyFill="1" applyBorder="1" applyAlignment="1" applyProtection="1">
      <alignment horizontal="center" vertical="center"/>
      <protection locked="0"/>
    </xf>
    <xf numFmtId="49" fontId="15" fillId="0" borderId="1" xfId="49" applyNumberFormat="1" applyFont="1" applyFill="1" applyBorder="1" applyAlignment="1" applyProtection="1">
      <alignment horizontal="center" vertical="center" wrapText="1"/>
      <protection locked="0"/>
    </xf>
    <xf numFmtId="0" fontId="15" fillId="0" borderId="13" xfId="49" applyFont="1" applyFill="1" applyBorder="1" applyAlignment="1" applyProtection="1">
      <alignment horizontal="center" vertical="center"/>
    </xf>
    <xf numFmtId="0" fontId="15" fillId="0" borderId="10" xfId="49" applyFont="1" applyFill="1" applyBorder="1" applyAlignment="1" applyProtection="1">
      <alignment horizontal="center" vertical="center"/>
      <protection locked="0"/>
    </xf>
    <xf numFmtId="49" fontId="15" fillId="0" borderId="10" xfId="49" applyNumberFormat="1" applyFont="1" applyFill="1" applyBorder="1" applyAlignment="1" applyProtection="1">
      <alignment horizontal="center" vertical="center" wrapText="1"/>
      <protection locked="0"/>
    </xf>
    <xf numFmtId="49" fontId="15" fillId="0" borderId="8" xfId="49" applyNumberFormat="1" applyFont="1" applyFill="1" applyBorder="1" applyAlignment="1" applyProtection="1">
      <alignment horizontal="center" vertical="center"/>
      <protection locked="0"/>
    </xf>
    <xf numFmtId="0" fontId="1" fillId="0" borderId="8" xfId="49" applyFont="1" applyFill="1" applyBorder="1" applyAlignment="1" applyProtection="1">
      <alignment horizontal="left" vertical="center" wrapText="1"/>
      <protection locked="0"/>
    </xf>
    <xf numFmtId="4" fontId="5" fillId="0" borderId="8" xfId="49" applyNumberFormat="1" applyFont="1" applyFill="1" applyBorder="1" applyAlignment="1" applyProtection="1">
      <alignment horizontal="right" vertical="center"/>
    </xf>
    <xf numFmtId="0" fontId="12" fillId="0" borderId="1" xfId="49" applyFont="1" applyFill="1" applyBorder="1" applyAlignment="1" applyProtection="1"/>
    <xf numFmtId="0" fontId="1" fillId="0" borderId="1" xfId="49" applyFont="1" applyFill="1" applyBorder="1" applyAlignment="1" applyProtection="1">
      <alignment horizontal="left" vertical="center" wrapText="1"/>
      <protection locked="0"/>
    </xf>
    <xf numFmtId="0" fontId="12" fillId="0" borderId="7" xfId="49" applyFont="1" applyFill="1" applyBorder="1" applyAlignment="1" applyProtection="1">
      <alignment horizontal="center" vertical="center"/>
      <protection locked="0"/>
    </xf>
    <xf numFmtId="4" fontId="5" fillId="0" borderId="13" xfId="49" applyNumberFormat="1" applyFont="1" applyFill="1" applyBorder="1" applyAlignment="1" applyProtection="1">
      <alignment horizontal="right" vertical="center"/>
    </xf>
    <xf numFmtId="0" fontId="12" fillId="0" borderId="8" xfId="49" applyFont="1" applyFill="1" applyBorder="1" applyAlignment="1" applyProtection="1">
      <alignment vertical="center"/>
    </xf>
    <xf numFmtId="0" fontId="19" fillId="0" borderId="8" xfId="49" applyFont="1" applyFill="1" applyBorder="1" applyAlignment="1" applyProtection="1">
      <alignment vertical="top"/>
      <protection locked="0"/>
    </xf>
    <xf numFmtId="0" fontId="12" fillId="0" borderId="0" xfId="49" applyFont="1" applyFill="1" applyBorder="1" applyAlignment="1" applyProtection="1">
      <alignment horizontal="center" vertical="center"/>
    </xf>
    <xf numFmtId="0" fontId="12" fillId="0" borderId="0" xfId="49" applyFont="1" applyFill="1" applyBorder="1" applyAlignment="1" applyProtection="1">
      <alignment vertical="top"/>
    </xf>
    <xf numFmtId="49" fontId="16" fillId="0" borderId="0" xfId="49" applyNumberFormat="1" applyFont="1" applyFill="1" applyBorder="1" applyAlignment="1" applyProtection="1">
      <alignment horizontal="left"/>
    </xf>
    <xf numFmtId="0" fontId="15" fillId="0" borderId="1" xfId="49" applyFont="1" applyFill="1" applyBorder="1" applyAlignment="1" applyProtection="1">
      <alignment horizontal="center" vertical="center" wrapText="1"/>
      <protection locked="0"/>
    </xf>
    <xf numFmtId="0" fontId="15" fillId="0" borderId="10" xfId="49" applyFont="1" applyFill="1" applyBorder="1" applyAlignment="1" applyProtection="1">
      <alignment horizontal="center" vertical="center" wrapText="1"/>
      <protection locked="0"/>
    </xf>
    <xf numFmtId="0" fontId="15" fillId="0" borderId="4" xfId="49" applyFont="1" applyFill="1" applyBorder="1" applyAlignment="1" applyProtection="1">
      <alignment horizontal="center" vertical="center" wrapText="1"/>
      <protection locked="0"/>
    </xf>
    <xf numFmtId="0" fontId="16" fillId="0" borderId="8" xfId="49" applyFont="1" applyFill="1" applyBorder="1" applyAlignment="1" applyProtection="1">
      <alignment horizontal="center" vertical="center"/>
    </xf>
    <xf numFmtId="0" fontId="16" fillId="0" borderId="8" xfId="49" applyFont="1" applyFill="1" applyBorder="1" applyAlignment="1" applyProtection="1">
      <alignment horizontal="left" vertical="center"/>
    </xf>
    <xf numFmtId="0" fontId="1"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12" fillId="0" borderId="8" xfId="49" applyFont="1" applyFill="1" applyBorder="1" applyAlignment="1" applyProtection="1">
      <alignment horizontal="center" vertical="center"/>
    </xf>
    <xf numFmtId="0" fontId="15" fillId="0" borderId="14"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0" fontId="15" fillId="0" borderId="9" xfId="49" applyFont="1" applyFill="1" applyBorder="1" applyAlignment="1" applyProtection="1">
      <alignment horizontal="center" vertical="center" wrapText="1"/>
      <protection locked="0"/>
    </xf>
    <xf numFmtId="0" fontId="12"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right" vertical="center"/>
    </xf>
    <xf numFmtId="0" fontId="12" fillId="0" borderId="8" xfId="49" applyFont="1" applyFill="1" applyBorder="1" applyAlignment="1" applyProtection="1">
      <alignment horizontal="right" vertical="center"/>
    </xf>
    <xf numFmtId="0" fontId="12" fillId="0" borderId="0" xfId="49" applyFont="1" applyFill="1" applyBorder="1" applyAlignment="1" applyProtection="1">
      <alignment horizontal="right" vertical="top"/>
    </xf>
    <xf numFmtId="0" fontId="1" fillId="0" borderId="8" xfId="49" applyFont="1" applyFill="1" applyBorder="1" applyAlignment="1" applyProtection="1">
      <alignment horizontal="left" vertical="center" wrapText="1"/>
    </xf>
    <xf numFmtId="0" fontId="12" fillId="0" borderId="1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12" fillId="0" borderId="0" xfId="49" applyFont="1" applyFill="1" applyBorder="1" applyAlignment="1" applyProtection="1">
      <alignment vertical="top"/>
      <protection locked="0"/>
    </xf>
    <xf numFmtId="49" fontId="16" fillId="0" borderId="0" xfId="49" applyNumberFormat="1" applyFont="1" applyFill="1" applyBorder="1" applyAlignment="1" applyProtection="1">
      <protection locked="0"/>
    </xf>
    <xf numFmtId="0" fontId="15" fillId="0" borderId="0" xfId="49" applyFont="1" applyFill="1" applyBorder="1" applyAlignment="1" applyProtection="1">
      <alignment horizontal="left" vertical="center"/>
      <protection locked="0"/>
    </xf>
    <xf numFmtId="0" fontId="15" fillId="0" borderId="11" xfId="49" applyFont="1" applyFill="1" applyBorder="1" applyAlignment="1" applyProtection="1">
      <alignment horizontal="center" vertical="center"/>
      <protection locked="0"/>
    </xf>
    <xf numFmtId="0" fontId="15" fillId="0" borderId="4" xfId="49" applyFont="1" applyFill="1" applyBorder="1" applyAlignment="1" applyProtection="1">
      <alignment horizontal="center" vertical="center"/>
      <protection locked="0"/>
    </xf>
    <xf numFmtId="0" fontId="5" fillId="0" borderId="8" xfId="49" applyFont="1" applyFill="1" applyBorder="1" applyAlignment="1" applyProtection="1">
      <alignment horizontal="left" vertical="center"/>
    </xf>
    <xf numFmtId="0" fontId="15" fillId="0" borderId="13" xfId="49" applyFont="1" applyFill="1" applyBorder="1" applyAlignment="1" applyProtection="1">
      <alignment horizontal="center" vertical="center"/>
      <protection locked="0"/>
    </xf>
    <xf numFmtId="0" fontId="15" fillId="0" borderId="11" xfId="49" applyFont="1" applyFill="1" applyBorder="1" applyAlignment="1" applyProtection="1">
      <alignment horizontal="center" vertical="center" wrapText="1"/>
      <protection locked="0"/>
    </xf>
    <xf numFmtId="0" fontId="15" fillId="0" borderId="13"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left" vertical="center"/>
      <protection locked="0"/>
    </xf>
    <xf numFmtId="0" fontId="1" fillId="0" borderId="13" xfId="49" applyFont="1" applyFill="1" applyBorder="1" applyAlignment="1" applyProtection="1">
      <alignment horizontal="left" vertical="center"/>
      <protection locked="0"/>
    </xf>
    <xf numFmtId="0" fontId="23" fillId="0" borderId="0" xfId="49" applyFont="1" applyFill="1" applyBorder="1" applyAlignment="1" applyProtection="1">
      <alignment horizontal="center"/>
    </xf>
    <xf numFmtId="0" fontId="23" fillId="0" borderId="0" xfId="49" applyFont="1" applyFill="1" applyBorder="1" applyAlignment="1" applyProtection="1">
      <alignment horizontal="center" wrapText="1"/>
    </xf>
    <xf numFmtId="0" fontId="23" fillId="0" borderId="0" xfId="49" applyFont="1" applyFill="1" applyBorder="1" applyAlignment="1" applyProtection="1">
      <alignment wrapText="1"/>
    </xf>
    <xf numFmtId="0" fontId="23" fillId="0" borderId="0" xfId="49" applyFont="1" applyFill="1" applyBorder="1" applyAlignment="1" applyProtection="1"/>
    <xf numFmtId="0" fontId="12"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24" fillId="0" borderId="0" xfId="49" applyFont="1" applyFill="1" applyBorder="1" applyAlignment="1" applyProtection="1">
      <alignment horizontal="center" vertical="center" wrapText="1"/>
    </xf>
    <xf numFmtId="0" fontId="25" fillId="0" borderId="0" xfId="49" applyFont="1" applyFill="1" applyBorder="1" applyAlignment="1" applyProtection="1">
      <alignment horizontal="center" vertical="center" wrapText="1"/>
    </xf>
    <xf numFmtId="0" fontId="23" fillId="0" borderId="8" xfId="49" applyFont="1" applyFill="1" applyBorder="1" applyAlignment="1" applyProtection="1">
      <alignment horizontal="center" vertical="center" wrapText="1"/>
    </xf>
    <xf numFmtId="0" fontId="23" fillId="0" borderId="11" xfId="49" applyFont="1" applyFill="1" applyBorder="1" applyAlignment="1" applyProtection="1">
      <alignment horizontal="center" vertical="center" wrapText="1"/>
    </xf>
    <xf numFmtId="4" fontId="1" fillId="0" borderId="11" xfId="49" applyNumberFormat="1" applyFont="1" applyFill="1" applyBorder="1" applyAlignment="1" applyProtection="1">
      <alignment horizontal="right" vertical="center"/>
    </xf>
    <xf numFmtId="0" fontId="23" fillId="0" borderId="0" xfId="49" applyFont="1" applyFill="1" applyAlignment="1" applyProtection="1">
      <alignment horizontal="left" vertical="center" wrapText="1"/>
    </xf>
    <xf numFmtId="0" fontId="23" fillId="0" borderId="0" xfId="49" applyFont="1" applyFill="1" applyBorder="1" applyAlignment="1" applyProtection="1">
      <alignment vertical="top" wrapText="1"/>
    </xf>
    <xf numFmtId="49" fontId="15" fillId="0" borderId="11" xfId="49" applyNumberFormat="1" applyFont="1" applyFill="1" applyBorder="1" applyAlignment="1" applyProtection="1">
      <alignment horizontal="center" vertical="center" wrapText="1"/>
    </xf>
    <xf numFmtId="49" fontId="15" fillId="0" borderId="13" xfId="49" applyNumberFormat="1" applyFont="1" applyFill="1" applyBorder="1" applyAlignment="1" applyProtection="1">
      <alignment horizontal="center" vertical="center" wrapText="1"/>
    </xf>
    <xf numFmtId="49" fontId="15" fillId="0" borderId="8" xfId="49" applyNumberFormat="1" applyFont="1" applyFill="1" applyBorder="1" applyAlignment="1" applyProtection="1">
      <alignment horizontal="center" vertical="center"/>
    </xf>
    <xf numFmtId="0" fontId="12" fillId="0" borderId="11" xfId="49" applyFont="1" applyFill="1" applyBorder="1" applyAlignment="1" applyProtection="1">
      <alignment horizontal="center" vertical="center"/>
    </xf>
    <xf numFmtId="0" fontId="12" fillId="0" borderId="13"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0" fontId="27" fillId="0" borderId="0" xfId="49" applyFont="1" applyFill="1" applyBorder="1" applyAlignment="1" applyProtection="1">
      <alignment horizontal="center" vertical="center"/>
    </xf>
    <xf numFmtId="0" fontId="5" fillId="0" borderId="8" xfId="49" applyFont="1" applyFill="1" applyBorder="1" applyAlignment="1" applyProtection="1">
      <alignment vertical="center"/>
    </xf>
    <xf numFmtId="0" fontId="5" fillId="0" borderId="8" xfId="49" applyFont="1" applyFill="1" applyBorder="1" applyAlignment="1" applyProtection="1">
      <alignment horizontal="left" vertical="center"/>
      <protection locked="0"/>
    </xf>
    <xf numFmtId="0" fontId="5" fillId="0" borderId="8" xfId="49" applyFont="1" applyFill="1" applyBorder="1" applyAlignment="1" applyProtection="1">
      <alignment vertical="center"/>
      <protection locked="0"/>
    </xf>
    <xf numFmtId="0" fontId="28" fillId="0" borderId="8" xfId="49" applyFont="1" applyFill="1" applyBorder="1" applyAlignment="1" applyProtection="1">
      <alignment horizontal="right" vertical="center"/>
    </xf>
    <xf numFmtId="0" fontId="28" fillId="0" borderId="8" xfId="49" applyFont="1" applyFill="1" applyBorder="1" applyAlignment="1" applyProtection="1">
      <alignment horizontal="center" vertical="center"/>
    </xf>
    <xf numFmtId="0" fontId="28" fillId="0" borderId="8" xfId="49" applyFont="1" applyFill="1" applyBorder="1" applyAlignment="1" applyProtection="1">
      <alignment horizontal="center" vertical="center"/>
      <protection locked="0"/>
    </xf>
    <xf numFmtId="4" fontId="28" fillId="0" borderId="8"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15" fillId="0" borderId="0" xfId="49" applyFont="1" applyFill="1" applyBorder="1" applyAlignment="1" applyProtection="1">
      <alignment horizontal="left" vertical="center" wrapText="1"/>
    </xf>
    <xf numFmtId="0" fontId="12" fillId="0" borderId="12"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4" fontId="29" fillId="0" borderId="8" xfId="49" applyNumberFormat="1" applyFont="1" applyFill="1" applyBorder="1" applyAlignment="1" applyProtection="1">
      <alignment horizontal="right" vertical="center"/>
    </xf>
    <xf numFmtId="0" fontId="12" fillId="0" borderId="13"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protection locked="0"/>
    </xf>
    <xf numFmtId="0" fontId="12" fillId="0" borderId="1" xfId="49" applyFont="1" applyFill="1" applyBorder="1" applyAlignment="1" applyProtection="1">
      <alignment horizontal="center" vertical="center" wrapText="1"/>
      <protection locked="0"/>
    </xf>
    <xf numFmtId="0" fontId="12" fillId="0" borderId="2" xfId="49" applyFont="1" applyFill="1" applyBorder="1" applyAlignment="1" applyProtection="1">
      <alignment horizontal="center" vertical="center" wrapText="1"/>
      <protection locked="0"/>
    </xf>
    <xf numFmtId="0" fontId="12" fillId="0" borderId="12" xfId="49" applyFont="1" applyFill="1" applyBorder="1" applyAlignment="1" applyProtection="1">
      <alignment horizontal="center" vertical="center" wrapText="1"/>
      <protection locked="0"/>
    </xf>
    <xf numFmtId="0" fontId="12" fillId="0" borderId="12"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wrapText="1"/>
    </xf>
    <xf numFmtId="0" fontId="12" fillId="0" borderId="15" xfId="49" applyFont="1" applyFill="1" applyBorder="1" applyAlignment="1" applyProtection="1">
      <alignment horizontal="center" vertical="center" wrapText="1"/>
    </xf>
    <xf numFmtId="0" fontId="16" fillId="0" borderId="4" xfId="49" applyFont="1" applyFill="1" applyBorder="1" applyAlignment="1" applyProtection="1">
      <alignment horizontal="center" vertical="center"/>
    </xf>
    <xf numFmtId="0" fontId="16" fillId="0" borderId="5" xfId="49" applyFont="1" applyFill="1" applyBorder="1" applyAlignment="1" applyProtection="1">
      <alignment horizontal="center" vertical="center"/>
    </xf>
    <xf numFmtId="0" fontId="16" fillId="0" borderId="11" xfId="49" applyFont="1" applyFill="1" applyBorder="1" applyAlignment="1" applyProtection="1">
      <alignment horizontal="center" vertical="center"/>
    </xf>
    <xf numFmtId="3" fontId="16" fillId="0" borderId="11" xfId="49" applyNumberFormat="1" applyFont="1" applyFill="1" applyBorder="1" applyAlignment="1" applyProtection="1">
      <alignment horizontal="center" vertical="center"/>
    </xf>
    <xf numFmtId="3" fontId="16" fillId="0" borderId="8" xfId="49" applyNumberFormat="1"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5" fillId="0" borderId="13" xfId="49" applyFont="1" applyFill="1" applyBorder="1" applyAlignment="1" applyProtection="1">
      <alignment horizontal="right" vertical="center"/>
      <protection locked="0"/>
    </xf>
    <xf numFmtId="0" fontId="12" fillId="0" borderId="12"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xf>
    <xf numFmtId="0" fontId="12" fillId="0" borderId="5" xfId="49" applyFont="1" applyFill="1" applyBorder="1" applyAlignment="1" applyProtection="1">
      <alignment horizontal="center" vertical="center" wrapText="1"/>
    </xf>
    <xf numFmtId="0" fontId="12" fillId="0" borderId="15" xfId="49" applyFont="1" applyFill="1" applyBorder="1" applyAlignment="1" applyProtection="1">
      <alignment horizontal="center" vertical="center" wrapText="1"/>
      <protection locked="0"/>
    </xf>
    <xf numFmtId="0" fontId="16" fillId="0" borderId="8" xfId="49" applyFont="1" applyFill="1" applyBorder="1" applyAlignment="1" applyProtection="1">
      <alignment horizontal="center" vertical="center"/>
      <protection locked="0"/>
    </xf>
    <xf numFmtId="0" fontId="12" fillId="0" borderId="5" xfId="49" applyFont="1" applyFill="1" applyBorder="1" applyAlignment="1" applyProtection="1">
      <alignment horizontal="center" vertical="center" wrapText="1"/>
      <protection locked="0"/>
    </xf>
    <xf numFmtId="0" fontId="16" fillId="0" borderId="5" xfId="49" applyFont="1" applyFill="1" applyBorder="1" applyAlignment="1" applyProtection="1">
      <alignment horizontal="center" vertical="center"/>
      <protection locked="0"/>
    </xf>
    <xf numFmtId="0" fontId="16" fillId="0" borderId="0" xfId="49" applyFont="1" applyFill="1" applyBorder="1" applyAlignment="1" applyProtection="1">
      <alignment horizontal="right" vertical="center"/>
      <protection locked="0"/>
    </xf>
    <xf numFmtId="0" fontId="16" fillId="0" borderId="0" xfId="49" applyFont="1" applyFill="1" applyBorder="1" applyAlignment="1" applyProtection="1">
      <alignment horizontal="right"/>
      <protection locked="0"/>
    </xf>
    <xf numFmtId="0" fontId="12" fillId="0" borderId="13" xfId="49" applyFont="1" applyFill="1" applyBorder="1" applyAlignment="1" applyProtection="1">
      <alignment horizontal="center" vertical="center" wrapText="1"/>
      <protection locked="0"/>
    </xf>
    <xf numFmtId="0" fontId="12" fillId="0" borderId="2" xfId="49" applyFont="1" applyFill="1" applyBorder="1" applyAlignment="1" applyProtection="1">
      <alignment horizontal="center" vertical="center" wrapText="1"/>
    </xf>
    <xf numFmtId="0" fontId="16" fillId="0" borderId="4" xfId="49" applyFont="1" applyFill="1" applyBorder="1" applyAlignment="1" applyProtection="1">
      <alignment horizontal="center" vertical="center"/>
      <protection locked="0"/>
    </xf>
    <xf numFmtId="0" fontId="16" fillId="0" borderId="15" xfId="49" applyFont="1" applyFill="1" applyBorder="1" applyAlignment="1" applyProtection="1">
      <alignment horizontal="center" vertical="center"/>
    </xf>
    <xf numFmtId="3" fontId="16" fillId="0" borderId="7" xfId="49" applyNumberFormat="1" applyFont="1" applyFill="1" applyBorder="1" applyAlignment="1" applyProtection="1">
      <alignment horizontal="center" vertical="center"/>
    </xf>
    <xf numFmtId="4" fontId="5" fillId="0" borderId="4" xfId="49" applyNumberFormat="1"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top"/>
    </xf>
    <xf numFmtId="0" fontId="5" fillId="0" borderId="4" xfId="49" applyFont="1" applyFill="1" applyBorder="1" applyAlignment="1" applyProtection="1">
      <alignment horizontal="left" vertical="center"/>
    </xf>
    <xf numFmtId="4" fontId="5" fillId="0" borderId="9" xfId="49" applyNumberFormat="1" applyFont="1" applyFill="1" applyBorder="1" applyAlignment="1" applyProtection="1">
      <alignment horizontal="right" vertical="center"/>
    </xf>
    <xf numFmtId="4" fontId="5" fillId="0" borderId="9" xfId="49" applyNumberFormat="1" applyFont="1" applyFill="1" applyBorder="1" applyAlignment="1" applyProtection="1">
      <alignment horizontal="right" vertical="center"/>
      <protection locked="0"/>
    </xf>
    <xf numFmtId="0" fontId="28" fillId="0" borderId="4" xfId="49" applyFont="1" applyFill="1" applyBorder="1" applyAlignment="1" applyProtection="1">
      <alignment horizontal="center" vertical="center"/>
    </xf>
    <xf numFmtId="4" fontId="28" fillId="0" borderId="9" xfId="49" applyNumberFormat="1" applyFont="1" applyFill="1" applyBorder="1" applyAlignment="1" applyProtection="1">
      <alignment horizontal="right" vertical="center"/>
    </xf>
    <xf numFmtId="0" fontId="28" fillId="0" borderId="4" xfId="49" applyFont="1" applyFill="1" applyBorder="1" applyAlignment="1" applyProtection="1">
      <alignment horizontal="center" vertical="center"/>
      <protection locked="0"/>
    </xf>
    <xf numFmtId="4" fontId="2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20"/>
  <sheetViews>
    <sheetView tabSelected="1" workbookViewId="0">
      <selection activeCell="C26" sqref="C26"/>
    </sheetView>
  </sheetViews>
  <sheetFormatPr defaultColWidth="8" defaultRowHeight="14.25" customHeight="1" outlineLevelCol="3"/>
  <cols>
    <col min="1" max="4" width="39.5714285714286" style="113" customWidth="1"/>
    <col min="5" max="16384" width="8" style="1" customWidth="1"/>
  </cols>
  <sheetData>
    <row r="1" ht="13.5" customHeight="1" spans="1:4">
      <c r="A1" s="114"/>
      <c r="B1" s="114"/>
      <c r="C1" s="114"/>
      <c r="D1" s="186" t="s">
        <v>0</v>
      </c>
    </row>
    <row r="2" ht="36" customHeight="1" spans="1:4">
      <c r="A2" s="101" t="s">
        <v>1</v>
      </c>
      <c r="B2" s="303"/>
      <c r="C2" s="303"/>
      <c r="D2" s="303"/>
    </row>
    <row r="3" ht="21" customHeight="1" spans="1:4">
      <c r="A3" s="75" t="s">
        <v>2</v>
      </c>
      <c r="B3" s="259"/>
      <c r="C3" s="259"/>
      <c r="D3" s="186" t="s">
        <v>3</v>
      </c>
    </row>
    <row r="4" ht="19.5" customHeight="1" spans="1:4">
      <c r="A4" s="121" t="s">
        <v>4</v>
      </c>
      <c r="B4" s="195"/>
      <c r="C4" s="121" t="s">
        <v>5</v>
      </c>
      <c r="D4" s="195"/>
    </row>
    <row r="5" ht="19.5" customHeight="1" spans="1:4">
      <c r="A5" s="120" t="s">
        <v>6</v>
      </c>
      <c r="B5" s="120" t="s">
        <v>7</v>
      </c>
      <c r="C5" s="120" t="s">
        <v>8</v>
      </c>
      <c r="D5" s="120" t="s">
        <v>7</v>
      </c>
    </row>
    <row r="6" ht="19.5" customHeight="1" spans="1:4">
      <c r="A6" s="124"/>
      <c r="B6" s="124"/>
      <c r="C6" s="124"/>
      <c r="D6" s="124"/>
    </row>
    <row r="7" ht="20.25" customHeight="1" spans="1:4">
      <c r="A7" s="234" t="s">
        <v>9</v>
      </c>
      <c r="B7" s="200">
        <v>580888465.02</v>
      </c>
      <c r="C7" s="234" t="s">
        <v>10</v>
      </c>
      <c r="D7" s="200">
        <v>417592611.8</v>
      </c>
    </row>
    <row r="8" ht="20.25" customHeight="1" spans="1:4">
      <c r="A8" s="234" t="s">
        <v>11</v>
      </c>
      <c r="B8" s="200">
        <v>1080000</v>
      </c>
      <c r="C8" s="234" t="s">
        <v>12</v>
      </c>
      <c r="D8" s="200">
        <v>3133400.41</v>
      </c>
    </row>
    <row r="9" ht="20.25" customHeight="1" spans="1:4">
      <c r="A9" s="234" t="s">
        <v>13</v>
      </c>
      <c r="B9" s="200"/>
      <c r="C9" s="234" t="s">
        <v>14</v>
      </c>
      <c r="D9" s="200">
        <v>83509510.46</v>
      </c>
    </row>
    <row r="10" ht="20.25" customHeight="1" spans="1:4">
      <c r="A10" s="234" t="s">
        <v>15</v>
      </c>
      <c r="B10" s="185">
        <v>3704000</v>
      </c>
      <c r="C10" s="234" t="s">
        <v>16</v>
      </c>
      <c r="D10" s="200">
        <v>41531169.35</v>
      </c>
    </row>
    <row r="11" ht="20.25" customHeight="1" spans="1:4">
      <c r="A11" s="234" t="s">
        <v>17</v>
      </c>
      <c r="B11" s="200">
        <v>1772627</v>
      </c>
      <c r="C11" s="234" t="s">
        <v>18</v>
      </c>
      <c r="D11" s="200">
        <v>1080000</v>
      </c>
    </row>
    <row r="12" ht="20.25" customHeight="1" spans="1:4">
      <c r="A12" s="234" t="s">
        <v>19</v>
      </c>
      <c r="B12" s="185"/>
      <c r="C12" s="234" t="s">
        <v>20</v>
      </c>
      <c r="D12" s="200">
        <v>40598400</v>
      </c>
    </row>
    <row r="13" ht="20.25" customHeight="1" spans="1:4">
      <c r="A13" s="234" t="s">
        <v>21</v>
      </c>
      <c r="B13" s="185"/>
      <c r="C13" s="234"/>
      <c r="D13" s="222"/>
    </row>
    <row r="14" ht="19.5" customHeight="1" spans="1:4">
      <c r="A14" s="234" t="s">
        <v>22</v>
      </c>
      <c r="B14" s="185">
        <v>53000</v>
      </c>
      <c r="C14" s="234"/>
      <c r="D14" s="222"/>
    </row>
    <row r="15" ht="20.25" customHeight="1" spans="1:4">
      <c r="A15" s="304" t="s">
        <v>23</v>
      </c>
      <c r="B15" s="185"/>
      <c r="C15" s="264"/>
      <c r="D15" s="263"/>
    </row>
    <row r="16" ht="20.25" customHeight="1" spans="1:4">
      <c r="A16" s="304" t="s">
        <v>24</v>
      </c>
      <c r="B16" s="305"/>
      <c r="C16" s="264"/>
      <c r="D16" s="263"/>
    </row>
    <row r="17" ht="20.25" customHeight="1" spans="1:4">
      <c r="A17" s="304" t="s">
        <v>25</v>
      </c>
      <c r="B17" s="306">
        <v>1719627</v>
      </c>
      <c r="C17" s="264"/>
      <c r="D17" s="263"/>
    </row>
    <row r="18" ht="20.25" customHeight="1" spans="1:4">
      <c r="A18" s="307" t="s">
        <v>26</v>
      </c>
      <c r="B18" s="308">
        <v>587445092.02</v>
      </c>
      <c r="C18" s="264" t="s">
        <v>27</v>
      </c>
      <c r="D18" s="266">
        <v>587445092.02</v>
      </c>
    </row>
    <row r="19" ht="20.25" customHeight="1" spans="1:4">
      <c r="A19" s="304" t="s">
        <v>28</v>
      </c>
      <c r="B19" s="305"/>
      <c r="C19" s="234" t="s">
        <v>29</v>
      </c>
      <c r="D19" s="222" t="s">
        <v>30</v>
      </c>
    </row>
    <row r="20" ht="20.25" customHeight="1" spans="1:4">
      <c r="A20" s="309" t="s">
        <v>31</v>
      </c>
      <c r="B20" s="308">
        <v>587445092.02</v>
      </c>
      <c r="C20" s="264" t="s">
        <v>32</v>
      </c>
      <c r="D20" s="310">
        <v>587445092.02</v>
      </c>
    </row>
  </sheetData>
  <mergeCells count="8">
    <mergeCell ref="A2:D2"/>
    <mergeCell ref="A3:B3"/>
    <mergeCell ref="A4:B4"/>
    <mergeCell ref="C4:D4"/>
    <mergeCell ref="A5:A6"/>
    <mergeCell ref="B5:B6"/>
    <mergeCell ref="C5:C6"/>
    <mergeCell ref="D5:D6"/>
  </mergeCells>
  <printOptions horizontalCentered="1"/>
  <pageMargins left="0.550694444444444" right="0.472222222222222" top="0.751388888888889" bottom="0.751388888888889" header="0.236111111111111" footer="0"/>
  <pageSetup paperSize="9" scale="85"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C25" sqref="C25"/>
    </sheetView>
  </sheetViews>
  <sheetFormatPr defaultColWidth="9.14285714285714" defaultRowHeight="14.25" customHeight="1" outlineLevelCol="5"/>
  <cols>
    <col min="1" max="1" width="32.1428571428571" style="113" customWidth="1"/>
    <col min="2" max="2" width="27.2857142857143" style="187" customWidth="1"/>
    <col min="3" max="6" width="27.2857142857143" style="113" customWidth="1"/>
    <col min="7" max="16384" width="9.14285714285714" style="113" customWidth="1"/>
  </cols>
  <sheetData>
    <row r="1" ht="12" customHeight="1" spans="1:6">
      <c r="A1" s="188">
        <v>1</v>
      </c>
      <c r="B1" s="189">
        <v>0</v>
      </c>
      <c r="C1" s="188">
        <v>1</v>
      </c>
      <c r="D1" s="171"/>
      <c r="E1" s="171"/>
      <c r="F1" s="186" t="s">
        <v>1873</v>
      </c>
    </row>
    <row r="2" ht="26.25" customHeight="1" spans="1:6">
      <c r="A2" s="190" t="s">
        <v>1874</v>
      </c>
      <c r="B2" s="190" t="s">
        <v>1874</v>
      </c>
      <c r="C2" s="191"/>
      <c r="D2" s="192"/>
      <c r="E2" s="192"/>
      <c r="F2" s="192"/>
    </row>
    <row r="3" ht="13.5" customHeight="1" spans="1:6">
      <c r="A3" s="104" t="s">
        <v>2</v>
      </c>
      <c r="B3" s="104" t="s">
        <v>2</v>
      </c>
      <c r="C3" s="188"/>
      <c r="D3" s="171"/>
      <c r="E3" s="171"/>
      <c r="F3" s="186" t="s">
        <v>3</v>
      </c>
    </row>
    <row r="4" ht="19.5" customHeight="1" spans="1:6">
      <c r="A4" s="193" t="s">
        <v>1875</v>
      </c>
      <c r="B4" s="194" t="s">
        <v>116</v>
      </c>
      <c r="C4" s="193" t="s">
        <v>117</v>
      </c>
      <c r="D4" s="121" t="s">
        <v>1876</v>
      </c>
      <c r="E4" s="122"/>
      <c r="F4" s="195"/>
    </row>
    <row r="5" ht="18.75" customHeight="1" spans="1:6">
      <c r="A5" s="196"/>
      <c r="B5" s="197"/>
      <c r="C5" s="196"/>
      <c r="D5" s="120" t="s">
        <v>38</v>
      </c>
      <c r="E5" s="121" t="s">
        <v>119</v>
      </c>
      <c r="F5" s="120" t="s">
        <v>120</v>
      </c>
    </row>
    <row r="6" ht="18.75" customHeight="1" spans="1:6">
      <c r="A6" s="107">
        <v>1</v>
      </c>
      <c r="B6" s="198" t="s">
        <v>229</v>
      </c>
      <c r="C6" s="107">
        <v>3</v>
      </c>
      <c r="D6" s="109">
        <v>4</v>
      </c>
      <c r="E6" s="109">
        <v>5</v>
      </c>
      <c r="F6" s="109">
        <v>6</v>
      </c>
    </row>
    <row r="7" ht="31" customHeight="1" spans="1:6">
      <c r="A7" s="91" t="s">
        <v>55</v>
      </c>
      <c r="B7" s="199"/>
      <c r="C7" s="199"/>
      <c r="D7" s="185">
        <v>1080000</v>
      </c>
      <c r="E7" s="185"/>
      <c r="F7" s="185">
        <v>1080000</v>
      </c>
    </row>
    <row r="8" ht="21" customHeight="1" spans="1:6">
      <c r="A8" s="199"/>
      <c r="B8" s="199" t="s">
        <v>193</v>
      </c>
      <c r="C8" s="199" t="s">
        <v>1877</v>
      </c>
      <c r="D8" s="200">
        <v>1080000</v>
      </c>
      <c r="E8" s="200"/>
      <c r="F8" s="200">
        <v>1080000</v>
      </c>
    </row>
    <row r="9" ht="21" customHeight="1" spans="1:6">
      <c r="A9" s="182"/>
      <c r="B9" s="199" t="s">
        <v>195</v>
      </c>
      <c r="C9" s="199" t="s">
        <v>1878</v>
      </c>
      <c r="D9" s="200">
        <v>1080000</v>
      </c>
      <c r="E9" s="200"/>
      <c r="F9" s="200">
        <v>1080000</v>
      </c>
    </row>
    <row r="10" ht="21" customHeight="1" spans="1:6">
      <c r="A10" s="201"/>
      <c r="B10" s="202" t="s">
        <v>197</v>
      </c>
      <c r="C10" s="202" t="s">
        <v>1879</v>
      </c>
      <c r="D10" s="200">
        <v>1080000</v>
      </c>
      <c r="E10" s="200"/>
      <c r="F10" s="200">
        <v>1080000</v>
      </c>
    </row>
    <row r="11" ht="18.75" customHeight="1" spans="1:6">
      <c r="A11" s="203" t="s">
        <v>205</v>
      </c>
      <c r="B11" s="203" t="s">
        <v>205</v>
      </c>
      <c r="C11" s="203" t="s">
        <v>205</v>
      </c>
      <c r="D11" s="204">
        <v>1080000</v>
      </c>
      <c r="E11" s="200"/>
      <c r="F11" s="200">
        <v>1080000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7"/>
  <sheetViews>
    <sheetView workbookViewId="0">
      <pane xSplit="2" ySplit="7" topLeftCell="C8" activePane="bottomRight" state="frozen"/>
      <selection/>
      <selection pane="topRight"/>
      <selection pane="bottomLeft"/>
      <selection pane="bottomRight" activeCell="I16" sqref="I16"/>
    </sheetView>
  </sheetViews>
  <sheetFormatPr defaultColWidth="9.14285714285714" defaultRowHeight="14.25" customHeight="1"/>
  <cols>
    <col min="1" max="1" width="42.8666666666667" style="113" customWidth="1"/>
    <col min="2" max="2" width="17.6952380952381" style="113" customWidth="1"/>
    <col min="3" max="3" width="22.5333333333333" style="113" customWidth="1"/>
    <col min="4" max="4" width="7.71428571428571" style="168" customWidth="1"/>
    <col min="5" max="5" width="10.2857142857143" style="169" customWidth="1"/>
    <col min="6" max="6" width="13.9238095238095" style="113" customWidth="1"/>
    <col min="7" max="7" width="15.5714285714286" style="113" customWidth="1"/>
    <col min="8" max="8" width="14.5047619047619" style="113" customWidth="1"/>
    <col min="9" max="9" width="9.69523809523809" style="113" customWidth="1"/>
    <col min="10" max="10" width="8.71428571428571" style="113" customWidth="1"/>
    <col min="11" max="11" width="12.5714285714286" style="1" customWidth="1"/>
    <col min="12" max="12" width="13.6095238095238" style="113" customWidth="1"/>
    <col min="13" max="13" width="8.05714285714286" style="113" customWidth="1"/>
    <col min="14" max="14" width="8.01904761904762" style="113" customWidth="1"/>
    <col min="15" max="15" width="8.05714285714286" style="1" customWidth="1"/>
    <col min="16" max="16" width="9.69523809523809" style="1" customWidth="1"/>
    <col min="17" max="17" width="10.4285714285714" style="113" customWidth="1"/>
    <col min="18" max="16384" width="9.14285714285714" style="1" customWidth="1"/>
  </cols>
  <sheetData>
    <row r="1" ht="13.5" customHeight="1" spans="1:17">
      <c r="A1" s="114"/>
      <c r="B1" s="114"/>
      <c r="C1" s="114"/>
      <c r="D1" s="170"/>
      <c r="E1" s="171"/>
      <c r="F1" s="114"/>
      <c r="G1" s="114"/>
      <c r="H1" s="114"/>
      <c r="I1" s="114"/>
      <c r="J1" s="114"/>
      <c r="O1" s="112"/>
      <c r="P1" s="112"/>
      <c r="Q1" s="69" t="s">
        <v>1880</v>
      </c>
    </row>
    <row r="2" ht="27.75" customHeight="1" spans="1:17">
      <c r="A2" s="70" t="s">
        <v>1881</v>
      </c>
      <c r="B2" s="71"/>
      <c r="C2" s="71"/>
      <c r="D2" s="72"/>
      <c r="E2" s="73"/>
      <c r="F2" s="71"/>
      <c r="G2" s="71"/>
      <c r="H2" s="71"/>
      <c r="I2" s="71"/>
      <c r="J2" s="71"/>
      <c r="K2" s="138"/>
      <c r="L2" s="71"/>
      <c r="M2" s="71"/>
      <c r="N2" s="71"/>
      <c r="O2" s="138"/>
      <c r="P2" s="138"/>
      <c r="Q2" s="71"/>
    </row>
    <row r="3" ht="18.75" customHeight="1" spans="1:17">
      <c r="A3" s="75" t="s">
        <v>2</v>
      </c>
      <c r="B3" s="172"/>
      <c r="C3" s="172"/>
      <c r="D3" s="173"/>
      <c r="E3" s="174"/>
      <c r="F3" s="172"/>
      <c r="G3" s="172"/>
      <c r="H3" s="172"/>
      <c r="I3" s="172"/>
      <c r="J3" s="172"/>
      <c r="O3" s="134"/>
      <c r="P3" s="134"/>
      <c r="Q3" s="186" t="s">
        <v>237</v>
      </c>
    </row>
    <row r="4" ht="15.75" customHeight="1" spans="1:17">
      <c r="A4" s="78" t="s">
        <v>1882</v>
      </c>
      <c r="B4" s="175" t="s">
        <v>1883</v>
      </c>
      <c r="C4" s="175" t="s">
        <v>1884</v>
      </c>
      <c r="D4" s="175" t="s">
        <v>1885</v>
      </c>
      <c r="E4" s="175" t="s">
        <v>1886</v>
      </c>
      <c r="F4" s="175" t="s">
        <v>1887</v>
      </c>
      <c r="G4" s="144" t="s">
        <v>254</v>
      </c>
      <c r="H4" s="144"/>
      <c r="I4" s="144"/>
      <c r="J4" s="144"/>
      <c r="K4" s="159"/>
      <c r="L4" s="144"/>
      <c r="M4" s="144"/>
      <c r="N4" s="144"/>
      <c r="O4" s="160"/>
      <c r="P4" s="159"/>
      <c r="Q4" s="81"/>
    </row>
    <row r="5" ht="17.25" customHeight="1" spans="1:17">
      <c r="A5" s="176"/>
      <c r="B5" s="147"/>
      <c r="C5" s="147"/>
      <c r="D5" s="147"/>
      <c r="E5" s="147"/>
      <c r="F5" s="147"/>
      <c r="G5" s="147" t="s">
        <v>38</v>
      </c>
      <c r="H5" s="147" t="s">
        <v>41</v>
      </c>
      <c r="I5" s="147" t="s">
        <v>1888</v>
      </c>
      <c r="J5" s="147" t="s">
        <v>1889</v>
      </c>
      <c r="K5" s="146" t="s">
        <v>1890</v>
      </c>
      <c r="L5" s="161" t="s">
        <v>45</v>
      </c>
      <c r="M5" s="161"/>
      <c r="N5" s="161"/>
      <c r="O5" s="162"/>
      <c r="P5" s="167"/>
      <c r="Q5" s="149"/>
    </row>
    <row r="6" ht="63" customHeight="1" spans="1:17">
      <c r="A6" s="82"/>
      <c r="B6" s="149"/>
      <c r="C6" s="149"/>
      <c r="D6" s="149"/>
      <c r="E6" s="149"/>
      <c r="F6" s="149"/>
      <c r="G6" s="149"/>
      <c r="H6" s="149" t="s">
        <v>40</v>
      </c>
      <c r="I6" s="149"/>
      <c r="J6" s="149"/>
      <c r="K6" s="148"/>
      <c r="L6" s="149" t="s">
        <v>40</v>
      </c>
      <c r="M6" s="149" t="s">
        <v>46</v>
      </c>
      <c r="N6" s="149" t="s">
        <v>263</v>
      </c>
      <c r="O6" s="108" t="s">
        <v>48</v>
      </c>
      <c r="P6" s="148" t="s">
        <v>49</v>
      </c>
      <c r="Q6" s="149" t="s">
        <v>51</v>
      </c>
    </row>
    <row r="7" ht="15" customHeight="1" spans="1:17">
      <c r="A7" s="124">
        <v>1</v>
      </c>
      <c r="B7" s="177">
        <v>2</v>
      </c>
      <c r="C7" s="177">
        <v>3</v>
      </c>
      <c r="D7" s="177">
        <v>4</v>
      </c>
      <c r="E7" s="177">
        <v>5</v>
      </c>
      <c r="F7" s="177">
        <v>6</v>
      </c>
      <c r="G7" s="178">
        <v>7</v>
      </c>
      <c r="H7" s="178">
        <v>8</v>
      </c>
      <c r="I7" s="178">
        <v>9</v>
      </c>
      <c r="J7" s="178">
        <v>10</v>
      </c>
      <c r="K7" s="178">
        <v>11</v>
      </c>
      <c r="L7" s="178">
        <v>12</v>
      </c>
      <c r="M7" s="178">
        <v>13</v>
      </c>
      <c r="N7" s="178">
        <v>14</v>
      </c>
      <c r="O7" s="178">
        <v>15</v>
      </c>
      <c r="P7" s="178">
        <v>16</v>
      </c>
      <c r="Q7" s="178">
        <v>17</v>
      </c>
    </row>
    <row r="8" ht="21" customHeight="1" spans="1:17">
      <c r="A8" s="150" t="s">
        <v>53</v>
      </c>
      <c r="B8" s="151"/>
      <c r="C8" s="151"/>
      <c r="D8" s="151"/>
      <c r="E8" s="153"/>
      <c r="F8" s="179">
        <v>2511040</v>
      </c>
      <c r="G8" s="180">
        <v>2511040</v>
      </c>
      <c r="H8" s="180">
        <v>1205380</v>
      </c>
      <c r="I8" s="180"/>
      <c r="J8" s="180"/>
      <c r="K8" s="180">
        <v>1299460</v>
      </c>
      <c r="L8" s="180">
        <v>6200</v>
      </c>
      <c r="M8" s="180"/>
      <c r="N8" s="180"/>
      <c r="O8" s="185"/>
      <c r="P8" s="180"/>
      <c r="Q8" s="180">
        <v>6200</v>
      </c>
    </row>
    <row r="9" ht="21" customHeight="1" spans="1:17">
      <c r="A9" s="91" t="s">
        <v>55</v>
      </c>
      <c r="B9" s="151" t="s">
        <v>265</v>
      </c>
      <c r="C9" s="151" t="s">
        <v>265</v>
      </c>
      <c r="D9" s="151" t="s">
        <v>265</v>
      </c>
      <c r="E9" s="153" t="s">
        <v>265</v>
      </c>
      <c r="F9" s="179">
        <v>149700</v>
      </c>
      <c r="G9" s="180">
        <v>149700</v>
      </c>
      <c r="H9" s="180">
        <v>148500</v>
      </c>
      <c r="I9" s="180"/>
      <c r="J9" s="180"/>
      <c r="K9" s="180"/>
      <c r="L9" s="180">
        <v>1200</v>
      </c>
      <c r="M9" s="180"/>
      <c r="N9" s="180"/>
      <c r="O9" s="185"/>
      <c r="P9" s="180"/>
      <c r="Q9" s="180">
        <v>1200</v>
      </c>
    </row>
    <row r="10" ht="25.5" customHeight="1" spans="1:17">
      <c r="A10" s="150" t="s">
        <v>1000</v>
      </c>
      <c r="B10" s="151" t="s">
        <v>1010</v>
      </c>
      <c r="C10" s="151" t="s">
        <v>1891</v>
      </c>
      <c r="D10" s="151" t="s">
        <v>1892</v>
      </c>
      <c r="E10" s="181">
        <v>1</v>
      </c>
      <c r="F10" s="179">
        <v>4000</v>
      </c>
      <c r="G10" s="180">
        <v>4000</v>
      </c>
      <c r="H10" s="180">
        <v>4000</v>
      </c>
      <c r="I10" s="180"/>
      <c r="J10" s="180"/>
      <c r="K10" s="180"/>
      <c r="L10" s="180"/>
      <c r="M10" s="180"/>
      <c r="N10" s="180"/>
      <c r="O10" s="185"/>
      <c r="P10" s="180"/>
      <c r="Q10" s="180"/>
    </row>
    <row r="11" ht="25.5" customHeight="1" spans="1:17">
      <c r="A11" s="150" t="s">
        <v>1893</v>
      </c>
      <c r="B11" s="151" t="s">
        <v>1894</v>
      </c>
      <c r="C11" s="151" t="s">
        <v>1895</v>
      </c>
      <c r="D11" s="151" t="s">
        <v>1892</v>
      </c>
      <c r="E11" s="181">
        <v>5</v>
      </c>
      <c r="F11" s="179">
        <v>17500</v>
      </c>
      <c r="G11" s="180">
        <v>17500</v>
      </c>
      <c r="H11" s="180">
        <v>17500</v>
      </c>
      <c r="I11" s="180"/>
      <c r="J11" s="180"/>
      <c r="K11" s="180"/>
      <c r="L11" s="180"/>
      <c r="M11" s="180"/>
      <c r="N11" s="180"/>
      <c r="O11" s="185"/>
      <c r="P11" s="180"/>
      <c r="Q11" s="180"/>
    </row>
    <row r="12" ht="25.5" customHeight="1" spans="1:17">
      <c r="A12" s="150" t="s">
        <v>1893</v>
      </c>
      <c r="B12" s="151" t="s">
        <v>1896</v>
      </c>
      <c r="C12" s="151" t="s">
        <v>1897</v>
      </c>
      <c r="D12" s="151" t="s">
        <v>1892</v>
      </c>
      <c r="E12" s="181">
        <v>6</v>
      </c>
      <c r="F12" s="179">
        <v>36000</v>
      </c>
      <c r="G12" s="180">
        <v>36000</v>
      </c>
      <c r="H12" s="180">
        <v>36000</v>
      </c>
      <c r="I12" s="180"/>
      <c r="J12" s="180"/>
      <c r="K12" s="180"/>
      <c r="L12" s="180"/>
      <c r="M12" s="180"/>
      <c r="N12" s="180"/>
      <c r="O12" s="185"/>
      <c r="P12" s="180"/>
      <c r="Q12" s="180"/>
    </row>
    <row r="13" ht="25.5" customHeight="1" spans="1:17">
      <c r="A13" s="150" t="s">
        <v>1893</v>
      </c>
      <c r="B13" s="151" t="s">
        <v>1898</v>
      </c>
      <c r="C13" s="151" t="s">
        <v>1899</v>
      </c>
      <c r="D13" s="151" t="s">
        <v>1900</v>
      </c>
      <c r="E13" s="181">
        <v>100</v>
      </c>
      <c r="F13" s="179">
        <v>18000</v>
      </c>
      <c r="G13" s="180">
        <v>18000</v>
      </c>
      <c r="H13" s="180">
        <v>18000</v>
      </c>
      <c r="I13" s="180"/>
      <c r="J13" s="180"/>
      <c r="K13" s="180"/>
      <c r="L13" s="180"/>
      <c r="M13" s="180"/>
      <c r="N13" s="180"/>
      <c r="O13" s="185"/>
      <c r="P13" s="180"/>
      <c r="Q13" s="180"/>
    </row>
    <row r="14" ht="25.5" customHeight="1" spans="1:17">
      <c r="A14" s="150" t="s">
        <v>1000</v>
      </c>
      <c r="B14" s="151" t="s">
        <v>1901</v>
      </c>
      <c r="C14" s="151" t="s">
        <v>1902</v>
      </c>
      <c r="D14" s="151" t="s">
        <v>1903</v>
      </c>
      <c r="E14" s="181">
        <v>8</v>
      </c>
      <c r="F14" s="179">
        <v>36000</v>
      </c>
      <c r="G14" s="180">
        <v>36000</v>
      </c>
      <c r="H14" s="180">
        <v>36000</v>
      </c>
      <c r="I14" s="180"/>
      <c r="J14" s="180"/>
      <c r="K14" s="180"/>
      <c r="L14" s="180"/>
      <c r="M14" s="180"/>
      <c r="N14" s="180"/>
      <c r="O14" s="185"/>
      <c r="P14" s="180"/>
      <c r="Q14" s="180"/>
    </row>
    <row r="15" ht="25.5" customHeight="1" spans="1:17">
      <c r="A15" s="150" t="s">
        <v>1893</v>
      </c>
      <c r="B15" s="151" t="s">
        <v>1904</v>
      </c>
      <c r="C15" s="151" t="s">
        <v>1905</v>
      </c>
      <c r="D15" s="151" t="s">
        <v>1892</v>
      </c>
      <c r="E15" s="181">
        <v>2</v>
      </c>
      <c r="F15" s="179">
        <v>16000</v>
      </c>
      <c r="G15" s="180">
        <v>16000</v>
      </c>
      <c r="H15" s="180">
        <v>16000</v>
      </c>
      <c r="I15" s="180"/>
      <c r="J15" s="180"/>
      <c r="K15" s="180"/>
      <c r="L15" s="180"/>
      <c r="M15" s="180"/>
      <c r="N15" s="180"/>
      <c r="O15" s="185"/>
      <c r="P15" s="180"/>
      <c r="Q15" s="180"/>
    </row>
    <row r="16" ht="25.5" customHeight="1" spans="1:17">
      <c r="A16" s="150" t="s">
        <v>909</v>
      </c>
      <c r="B16" s="151" t="s">
        <v>1896</v>
      </c>
      <c r="C16" s="151" t="s">
        <v>1897</v>
      </c>
      <c r="D16" s="151" t="s">
        <v>1892</v>
      </c>
      <c r="E16" s="181">
        <v>2</v>
      </c>
      <c r="F16" s="179">
        <v>1200</v>
      </c>
      <c r="G16" s="180">
        <v>1200</v>
      </c>
      <c r="H16" s="180"/>
      <c r="I16" s="180"/>
      <c r="J16" s="180"/>
      <c r="K16" s="180"/>
      <c r="L16" s="180">
        <v>1200</v>
      </c>
      <c r="M16" s="180"/>
      <c r="N16" s="180"/>
      <c r="O16" s="185"/>
      <c r="P16" s="180"/>
      <c r="Q16" s="180">
        <v>1200</v>
      </c>
    </row>
    <row r="17" ht="25.5" customHeight="1" spans="1:17">
      <c r="A17" s="150" t="s">
        <v>1893</v>
      </c>
      <c r="B17" s="151" t="s">
        <v>1894</v>
      </c>
      <c r="C17" s="151" t="s">
        <v>1895</v>
      </c>
      <c r="D17" s="151" t="s">
        <v>1892</v>
      </c>
      <c r="E17" s="181">
        <v>3</v>
      </c>
      <c r="F17" s="179">
        <v>21000</v>
      </c>
      <c r="G17" s="180">
        <v>21000</v>
      </c>
      <c r="H17" s="180">
        <v>21000</v>
      </c>
      <c r="I17" s="180"/>
      <c r="J17" s="180"/>
      <c r="K17" s="180"/>
      <c r="L17" s="180"/>
      <c r="M17" s="180"/>
      <c r="N17" s="180"/>
      <c r="O17" s="185"/>
      <c r="P17" s="180"/>
      <c r="Q17" s="180"/>
    </row>
    <row r="18" ht="21" customHeight="1" spans="1:17">
      <c r="A18" s="150" t="s">
        <v>105</v>
      </c>
      <c r="B18" s="182"/>
      <c r="C18" s="182"/>
      <c r="D18" s="183"/>
      <c r="E18" s="184"/>
      <c r="F18" s="179">
        <v>10800</v>
      </c>
      <c r="G18" s="180">
        <v>10800</v>
      </c>
      <c r="H18" s="180">
        <v>10800</v>
      </c>
      <c r="I18" s="180"/>
      <c r="J18" s="180"/>
      <c r="K18" s="180"/>
      <c r="L18" s="180"/>
      <c r="M18" s="180"/>
      <c r="N18" s="180"/>
      <c r="O18" s="185"/>
      <c r="P18" s="180"/>
      <c r="Q18" s="180"/>
    </row>
    <row r="19" ht="25.5" customHeight="1" spans="1:17">
      <c r="A19" s="150" t="s">
        <v>1893</v>
      </c>
      <c r="B19" s="151" t="s">
        <v>1898</v>
      </c>
      <c r="C19" s="151" t="s">
        <v>1899</v>
      </c>
      <c r="D19" s="151" t="s">
        <v>1900</v>
      </c>
      <c r="E19" s="181">
        <v>10</v>
      </c>
      <c r="F19" s="179">
        <v>1800</v>
      </c>
      <c r="G19" s="180">
        <v>1800</v>
      </c>
      <c r="H19" s="180">
        <v>1800</v>
      </c>
      <c r="I19" s="180"/>
      <c r="J19" s="180"/>
      <c r="K19" s="180"/>
      <c r="L19" s="180"/>
      <c r="M19" s="180"/>
      <c r="N19" s="180"/>
      <c r="O19" s="185"/>
      <c r="P19" s="180"/>
      <c r="Q19" s="180"/>
    </row>
    <row r="20" ht="25.5" customHeight="1" spans="1:17">
      <c r="A20" s="150" t="s">
        <v>1893</v>
      </c>
      <c r="B20" s="151" t="s">
        <v>1904</v>
      </c>
      <c r="C20" s="151" t="s">
        <v>1905</v>
      </c>
      <c r="D20" s="151" t="s">
        <v>1892</v>
      </c>
      <c r="E20" s="181">
        <v>1</v>
      </c>
      <c r="F20" s="179">
        <v>9000</v>
      </c>
      <c r="G20" s="180">
        <v>9000</v>
      </c>
      <c r="H20" s="180">
        <v>9000</v>
      </c>
      <c r="I20" s="180"/>
      <c r="J20" s="180"/>
      <c r="K20" s="180"/>
      <c r="L20" s="180"/>
      <c r="M20" s="180"/>
      <c r="N20" s="180"/>
      <c r="O20" s="185"/>
      <c r="P20" s="180"/>
      <c r="Q20" s="180"/>
    </row>
    <row r="21" ht="21" customHeight="1" spans="1:17">
      <c r="A21" s="150" t="s">
        <v>57</v>
      </c>
      <c r="B21" s="182"/>
      <c r="C21" s="182"/>
      <c r="D21" s="183"/>
      <c r="E21" s="184"/>
      <c r="F21" s="179">
        <v>1185000</v>
      </c>
      <c r="G21" s="180">
        <v>1185000</v>
      </c>
      <c r="H21" s="180">
        <v>185000</v>
      </c>
      <c r="I21" s="180"/>
      <c r="J21" s="180"/>
      <c r="K21" s="180">
        <v>1000000</v>
      </c>
      <c r="L21" s="180"/>
      <c r="M21" s="180"/>
      <c r="N21" s="180"/>
      <c r="O21" s="185"/>
      <c r="P21" s="180"/>
      <c r="Q21" s="180"/>
    </row>
    <row r="22" ht="25.5" customHeight="1" spans="1:17">
      <c r="A22" s="150" t="s">
        <v>1157</v>
      </c>
      <c r="B22" s="151" t="s">
        <v>1906</v>
      </c>
      <c r="C22" s="151" t="s">
        <v>1907</v>
      </c>
      <c r="D22" s="151" t="s">
        <v>1892</v>
      </c>
      <c r="E22" s="181">
        <v>1</v>
      </c>
      <c r="F22" s="179">
        <v>3115</v>
      </c>
      <c r="G22" s="180">
        <v>3115</v>
      </c>
      <c r="H22" s="180"/>
      <c r="I22" s="180"/>
      <c r="J22" s="180"/>
      <c r="K22" s="180">
        <v>3115</v>
      </c>
      <c r="L22" s="180"/>
      <c r="M22" s="180"/>
      <c r="N22" s="180"/>
      <c r="O22" s="185"/>
      <c r="P22" s="180"/>
      <c r="Q22" s="180"/>
    </row>
    <row r="23" ht="25.5" customHeight="1" spans="1:17">
      <c r="A23" s="150" t="s">
        <v>1157</v>
      </c>
      <c r="B23" s="151" t="s">
        <v>1908</v>
      </c>
      <c r="C23" s="151" t="s">
        <v>1909</v>
      </c>
      <c r="D23" s="151" t="s">
        <v>1910</v>
      </c>
      <c r="E23" s="181">
        <v>426</v>
      </c>
      <c r="F23" s="179">
        <v>25560</v>
      </c>
      <c r="G23" s="180">
        <v>25560</v>
      </c>
      <c r="H23" s="180"/>
      <c r="I23" s="180"/>
      <c r="J23" s="180"/>
      <c r="K23" s="180">
        <v>25560</v>
      </c>
      <c r="L23" s="180"/>
      <c r="M23" s="180"/>
      <c r="N23" s="180"/>
      <c r="O23" s="185"/>
      <c r="P23" s="180"/>
      <c r="Q23" s="180"/>
    </row>
    <row r="24" ht="25.5" customHeight="1" spans="1:17">
      <c r="A24" s="150" t="s">
        <v>1157</v>
      </c>
      <c r="B24" s="151" t="s">
        <v>1898</v>
      </c>
      <c r="C24" s="151" t="s">
        <v>1899</v>
      </c>
      <c r="D24" s="151" t="s">
        <v>1900</v>
      </c>
      <c r="E24" s="181">
        <v>49</v>
      </c>
      <c r="F24" s="179">
        <v>8085</v>
      </c>
      <c r="G24" s="180">
        <v>8085</v>
      </c>
      <c r="H24" s="180"/>
      <c r="I24" s="180"/>
      <c r="J24" s="180"/>
      <c r="K24" s="180">
        <v>8085</v>
      </c>
      <c r="L24" s="180"/>
      <c r="M24" s="180"/>
      <c r="N24" s="180"/>
      <c r="O24" s="185"/>
      <c r="P24" s="180"/>
      <c r="Q24" s="180"/>
    </row>
    <row r="25" ht="25.5" customHeight="1" spans="1:17">
      <c r="A25" s="150" t="s">
        <v>1136</v>
      </c>
      <c r="B25" s="151" t="s">
        <v>1911</v>
      </c>
      <c r="C25" s="151" t="s">
        <v>1912</v>
      </c>
      <c r="D25" s="151" t="s">
        <v>1910</v>
      </c>
      <c r="E25" s="181">
        <v>100</v>
      </c>
      <c r="F25" s="179">
        <v>24000</v>
      </c>
      <c r="G25" s="180">
        <v>24000</v>
      </c>
      <c r="H25" s="180">
        <v>24000</v>
      </c>
      <c r="I25" s="180"/>
      <c r="J25" s="180"/>
      <c r="K25" s="180"/>
      <c r="L25" s="180"/>
      <c r="M25" s="180"/>
      <c r="N25" s="180"/>
      <c r="O25" s="185"/>
      <c r="P25" s="180"/>
      <c r="Q25" s="180"/>
    </row>
    <row r="26" ht="25.5" customHeight="1" spans="1:17">
      <c r="A26" s="150" t="s">
        <v>1136</v>
      </c>
      <c r="B26" s="151" t="s">
        <v>1913</v>
      </c>
      <c r="C26" s="151" t="s">
        <v>1914</v>
      </c>
      <c r="D26" s="151" t="s">
        <v>1910</v>
      </c>
      <c r="E26" s="181">
        <v>5</v>
      </c>
      <c r="F26" s="179">
        <v>3750</v>
      </c>
      <c r="G26" s="180">
        <v>3750</v>
      </c>
      <c r="H26" s="180">
        <v>3750</v>
      </c>
      <c r="I26" s="180"/>
      <c r="J26" s="180"/>
      <c r="K26" s="180"/>
      <c r="L26" s="180"/>
      <c r="M26" s="180"/>
      <c r="N26" s="180"/>
      <c r="O26" s="185"/>
      <c r="P26" s="180"/>
      <c r="Q26" s="180"/>
    </row>
    <row r="27" ht="25.5" customHeight="1" spans="1:17">
      <c r="A27" s="150" t="s">
        <v>1157</v>
      </c>
      <c r="B27" s="151" t="s">
        <v>1915</v>
      </c>
      <c r="C27" s="151" t="s">
        <v>1916</v>
      </c>
      <c r="D27" s="151" t="s">
        <v>1892</v>
      </c>
      <c r="E27" s="181">
        <v>5</v>
      </c>
      <c r="F27" s="179">
        <v>13000</v>
      </c>
      <c r="G27" s="180">
        <v>13000</v>
      </c>
      <c r="H27" s="180"/>
      <c r="I27" s="180"/>
      <c r="J27" s="180"/>
      <c r="K27" s="180">
        <v>13000</v>
      </c>
      <c r="L27" s="180"/>
      <c r="M27" s="180"/>
      <c r="N27" s="180"/>
      <c r="O27" s="185"/>
      <c r="P27" s="180"/>
      <c r="Q27" s="180"/>
    </row>
    <row r="28" ht="25.5" customHeight="1" spans="1:17">
      <c r="A28" s="150" t="s">
        <v>1136</v>
      </c>
      <c r="B28" s="151" t="s">
        <v>1917</v>
      </c>
      <c r="C28" s="151" t="s">
        <v>1918</v>
      </c>
      <c r="D28" s="151" t="s">
        <v>1903</v>
      </c>
      <c r="E28" s="181">
        <v>20</v>
      </c>
      <c r="F28" s="179">
        <v>20000</v>
      </c>
      <c r="G28" s="180">
        <v>20000</v>
      </c>
      <c r="H28" s="180">
        <v>20000</v>
      </c>
      <c r="I28" s="180"/>
      <c r="J28" s="180"/>
      <c r="K28" s="180"/>
      <c r="L28" s="180"/>
      <c r="M28" s="180"/>
      <c r="N28" s="180"/>
      <c r="O28" s="185"/>
      <c r="P28" s="180"/>
      <c r="Q28" s="180"/>
    </row>
    <row r="29" ht="25.5" customHeight="1" spans="1:17">
      <c r="A29" s="150" t="s">
        <v>1136</v>
      </c>
      <c r="B29" s="151" t="s">
        <v>1913</v>
      </c>
      <c r="C29" s="151" t="s">
        <v>1914</v>
      </c>
      <c r="D29" s="151" t="s">
        <v>1910</v>
      </c>
      <c r="E29" s="181">
        <v>30</v>
      </c>
      <c r="F29" s="179">
        <v>22500</v>
      </c>
      <c r="G29" s="180">
        <v>22500</v>
      </c>
      <c r="H29" s="180">
        <v>22500</v>
      </c>
      <c r="I29" s="180"/>
      <c r="J29" s="180"/>
      <c r="K29" s="180"/>
      <c r="L29" s="180"/>
      <c r="M29" s="180"/>
      <c r="N29" s="180"/>
      <c r="O29" s="185"/>
      <c r="P29" s="180"/>
      <c r="Q29" s="180"/>
    </row>
    <row r="30" ht="25.5" customHeight="1" spans="1:17">
      <c r="A30" s="150" t="s">
        <v>1157</v>
      </c>
      <c r="B30" s="151" t="s">
        <v>1919</v>
      </c>
      <c r="C30" s="151" t="s">
        <v>1916</v>
      </c>
      <c r="D30" s="151" t="s">
        <v>1892</v>
      </c>
      <c r="E30" s="181">
        <v>11</v>
      </c>
      <c r="F30" s="179">
        <v>66000</v>
      </c>
      <c r="G30" s="180">
        <v>66000</v>
      </c>
      <c r="H30" s="180"/>
      <c r="I30" s="180"/>
      <c r="J30" s="180"/>
      <c r="K30" s="180">
        <v>66000</v>
      </c>
      <c r="L30" s="180"/>
      <c r="M30" s="180"/>
      <c r="N30" s="180"/>
      <c r="O30" s="185"/>
      <c r="P30" s="180"/>
      <c r="Q30" s="180"/>
    </row>
    <row r="31" ht="25.5" customHeight="1" spans="1:17">
      <c r="A31" s="150" t="s">
        <v>1136</v>
      </c>
      <c r="B31" s="151" t="s">
        <v>1920</v>
      </c>
      <c r="C31" s="151" t="s">
        <v>1921</v>
      </c>
      <c r="D31" s="151" t="s">
        <v>1910</v>
      </c>
      <c r="E31" s="181">
        <v>5</v>
      </c>
      <c r="F31" s="179">
        <v>1250</v>
      </c>
      <c r="G31" s="180">
        <v>1250</v>
      </c>
      <c r="H31" s="180">
        <v>1250</v>
      </c>
      <c r="I31" s="180"/>
      <c r="J31" s="180"/>
      <c r="K31" s="180"/>
      <c r="L31" s="180"/>
      <c r="M31" s="180"/>
      <c r="N31" s="180"/>
      <c r="O31" s="185"/>
      <c r="P31" s="180"/>
      <c r="Q31" s="180"/>
    </row>
    <row r="32" ht="25.5" customHeight="1" spans="1:17">
      <c r="A32" s="150" t="s">
        <v>1157</v>
      </c>
      <c r="B32" s="151" t="s">
        <v>1922</v>
      </c>
      <c r="C32" s="151" t="s">
        <v>1923</v>
      </c>
      <c r="D32" s="151" t="s">
        <v>1892</v>
      </c>
      <c r="E32" s="181">
        <v>15</v>
      </c>
      <c r="F32" s="179">
        <v>525000</v>
      </c>
      <c r="G32" s="180">
        <v>525000</v>
      </c>
      <c r="H32" s="180"/>
      <c r="I32" s="180"/>
      <c r="J32" s="180"/>
      <c r="K32" s="180">
        <v>525000</v>
      </c>
      <c r="L32" s="180"/>
      <c r="M32" s="180"/>
      <c r="N32" s="180"/>
      <c r="O32" s="185"/>
      <c r="P32" s="180"/>
      <c r="Q32" s="180"/>
    </row>
    <row r="33" ht="25.5" customHeight="1" spans="1:17">
      <c r="A33" s="150" t="s">
        <v>1136</v>
      </c>
      <c r="B33" s="151" t="s">
        <v>1911</v>
      </c>
      <c r="C33" s="151" t="s">
        <v>1912</v>
      </c>
      <c r="D33" s="151" t="s">
        <v>1910</v>
      </c>
      <c r="E33" s="181">
        <v>28</v>
      </c>
      <c r="F33" s="179">
        <v>6720</v>
      </c>
      <c r="G33" s="180">
        <v>6720</v>
      </c>
      <c r="H33" s="180">
        <v>6720</v>
      </c>
      <c r="I33" s="180"/>
      <c r="J33" s="180"/>
      <c r="K33" s="180"/>
      <c r="L33" s="180"/>
      <c r="M33" s="180"/>
      <c r="N33" s="180"/>
      <c r="O33" s="185"/>
      <c r="P33" s="180"/>
      <c r="Q33" s="180"/>
    </row>
    <row r="34" ht="25.5" customHeight="1" spans="1:17">
      <c r="A34" s="150" t="s">
        <v>1136</v>
      </c>
      <c r="B34" s="151" t="s">
        <v>1920</v>
      </c>
      <c r="C34" s="151" t="s">
        <v>1921</v>
      </c>
      <c r="D34" s="151" t="s">
        <v>1910</v>
      </c>
      <c r="E34" s="181">
        <v>30</v>
      </c>
      <c r="F34" s="179">
        <v>7500</v>
      </c>
      <c r="G34" s="180">
        <v>7500</v>
      </c>
      <c r="H34" s="180">
        <v>7500</v>
      </c>
      <c r="I34" s="180"/>
      <c r="J34" s="180"/>
      <c r="K34" s="180"/>
      <c r="L34" s="180"/>
      <c r="M34" s="180"/>
      <c r="N34" s="180"/>
      <c r="O34" s="185"/>
      <c r="P34" s="180"/>
      <c r="Q34" s="180"/>
    </row>
    <row r="35" ht="25.5" customHeight="1" spans="1:17">
      <c r="A35" s="150" t="s">
        <v>1136</v>
      </c>
      <c r="B35" s="151" t="s">
        <v>1898</v>
      </c>
      <c r="C35" s="151" t="s">
        <v>1899</v>
      </c>
      <c r="D35" s="151" t="s">
        <v>1900</v>
      </c>
      <c r="E35" s="181">
        <v>71</v>
      </c>
      <c r="F35" s="179">
        <v>11715</v>
      </c>
      <c r="G35" s="180">
        <v>11715</v>
      </c>
      <c r="H35" s="180">
        <v>11715</v>
      </c>
      <c r="I35" s="180"/>
      <c r="J35" s="180"/>
      <c r="K35" s="180"/>
      <c r="L35" s="180"/>
      <c r="M35" s="180"/>
      <c r="N35" s="180"/>
      <c r="O35" s="185"/>
      <c r="P35" s="180"/>
      <c r="Q35" s="180"/>
    </row>
    <row r="36" ht="25.5" customHeight="1" spans="1:17">
      <c r="A36" s="150" t="s">
        <v>1157</v>
      </c>
      <c r="B36" s="151" t="s">
        <v>1924</v>
      </c>
      <c r="C36" s="151" t="s">
        <v>1916</v>
      </c>
      <c r="D36" s="151" t="s">
        <v>1892</v>
      </c>
      <c r="E36" s="181">
        <v>23</v>
      </c>
      <c r="F36" s="179">
        <v>207000</v>
      </c>
      <c r="G36" s="180">
        <v>207000</v>
      </c>
      <c r="H36" s="180"/>
      <c r="I36" s="180"/>
      <c r="J36" s="180"/>
      <c r="K36" s="180">
        <v>207000</v>
      </c>
      <c r="L36" s="180"/>
      <c r="M36" s="180"/>
      <c r="N36" s="180"/>
      <c r="O36" s="185"/>
      <c r="P36" s="180"/>
      <c r="Q36" s="180"/>
    </row>
    <row r="37" ht="25.5" customHeight="1" spans="1:17">
      <c r="A37" s="150" t="s">
        <v>1136</v>
      </c>
      <c r="B37" s="151" t="s">
        <v>1925</v>
      </c>
      <c r="C37" s="151" t="s">
        <v>1926</v>
      </c>
      <c r="D37" s="151" t="s">
        <v>1892</v>
      </c>
      <c r="E37" s="181">
        <v>17</v>
      </c>
      <c r="F37" s="179">
        <v>4420</v>
      </c>
      <c r="G37" s="180">
        <v>4420</v>
      </c>
      <c r="H37" s="180">
        <v>4420</v>
      </c>
      <c r="I37" s="180"/>
      <c r="J37" s="180"/>
      <c r="K37" s="180"/>
      <c r="L37" s="180"/>
      <c r="M37" s="180"/>
      <c r="N37" s="180"/>
      <c r="O37" s="185"/>
      <c r="P37" s="180"/>
      <c r="Q37" s="180"/>
    </row>
    <row r="38" ht="25.5" customHeight="1" spans="1:17">
      <c r="A38" s="150" t="s">
        <v>1157</v>
      </c>
      <c r="B38" s="151" t="s">
        <v>1911</v>
      </c>
      <c r="C38" s="151" t="s">
        <v>1912</v>
      </c>
      <c r="D38" s="151" t="s">
        <v>1910</v>
      </c>
      <c r="E38" s="181">
        <v>426</v>
      </c>
      <c r="F38" s="179">
        <v>102240</v>
      </c>
      <c r="G38" s="180">
        <v>102240</v>
      </c>
      <c r="H38" s="180"/>
      <c r="I38" s="180"/>
      <c r="J38" s="180"/>
      <c r="K38" s="180">
        <v>102240</v>
      </c>
      <c r="L38" s="180"/>
      <c r="M38" s="180"/>
      <c r="N38" s="180"/>
      <c r="O38" s="185"/>
      <c r="P38" s="180"/>
      <c r="Q38" s="180"/>
    </row>
    <row r="39" ht="25.5" customHeight="1" spans="1:17">
      <c r="A39" s="150" t="s">
        <v>1136</v>
      </c>
      <c r="B39" s="151" t="s">
        <v>1908</v>
      </c>
      <c r="C39" s="151" t="s">
        <v>1909</v>
      </c>
      <c r="D39" s="151" t="s">
        <v>1910</v>
      </c>
      <c r="E39" s="181">
        <v>100</v>
      </c>
      <c r="F39" s="179">
        <v>6000</v>
      </c>
      <c r="G39" s="180">
        <v>6000</v>
      </c>
      <c r="H39" s="180">
        <v>6000</v>
      </c>
      <c r="I39" s="180"/>
      <c r="J39" s="180"/>
      <c r="K39" s="180"/>
      <c r="L39" s="180"/>
      <c r="M39" s="180"/>
      <c r="N39" s="180"/>
      <c r="O39" s="185"/>
      <c r="P39" s="180"/>
      <c r="Q39" s="180"/>
    </row>
    <row r="40" ht="25.5" customHeight="1" spans="1:17">
      <c r="A40" s="150" t="s">
        <v>1157</v>
      </c>
      <c r="B40" s="151" t="s">
        <v>1917</v>
      </c>
      <c r="C40" s="151" t="s">
        <v>1918</v>
      </c>
      <c r="D40" s="151" t="s">
        <v>1903</v>
      </c>
      <c r="E40" s="181">
        <v>50</v>
      </c>
      <c r="F40" s="179">
        <v>50000</v>
      </c>
      <c r="G40" s="180">
        <v>50000</v>
      </c>
      <c r="H40" s="180"/>
      <c r="I40" s="180"/>
      <c r="J40" s="180"/>
      <c r="K40" s="180">
        <v>50000</v>
      </c>
      <c r="L40" s="180"/>
      <c r="M40" s="180"/>
      <c r="N40" s="180"/>
      <c r="O40" s="185"/>
      <c r="P40" s="180"/>
      <c r="Q40" s="180"/>
    </row>
    <row r="41" ht="25.5" customHeight="1" spans="1:17">
      <c r="A41" s="150" t="s">
        <v>1136</v>
      </c>
      <c r="B41" s="151" t="s">
        <v>1927</v>
      </c>
      <c r="C41" s="151" t="s">
        <v>1914</v>
      </c>
      <c r="D41" s="151" t="s">
        <v>1910</v>
      </c>
      <c r="E41" s="181">
        <v>2</v>
      </c>
      <c r="F41" s="179">
        <v>5000</v>
      </c>
      <c r="G41" s="180">
        <v>5000</v>
      </c>
      <c r="H41" s="180">
        <v>5000</v>
      </c>
      <c r="I41" s="180"/>
      <c r="J41" s="180"/>
      <c r="K41" s="180"/>
      <c r="L41" s="180"/>
      <c r="M41" s="180"/>
      <c r="N41" s="180"/>
      <c r="O41" s="185"/>
      <c r="P41" s="180"/>
      <c r="Q41" s="180"/>
    </row>
    <row r="42" ht="25.5" customHeight="1" spans="1:17">
      <c r="A42" s="150" t="s">
        <v>1136</v>
      </c>
      <c r="B42" s="151" t="s">
        <v>1908</v>
      </c>
      <c r="C42" s="151" t="s">
        <v>1909</v>
      </c>
      <c r="D42" s="151" t="s">
        <v>1910</v>
      </c>
      <c r="E42" s="181">
        <v>28</v>
      </c>
      <c r="F42" s="179">
        <v>1680</v>
      </c>
      <c r="G42" s="180">
        <v>1680</v>
      </c>
      <c r="H42" s="180">
        <v>1680</v>
      </c>
      <c r="I42" s="180"/>
      <c r="J42" s="180"/>
      <c r="K42" s="180"/>
      <c r="L42" s="180"/>
      <c r="M42" s="180"/>
      <c r="N42" s="180"/>
      <c r="O42" s="185"/>
      <c r="P42" s="180"/>
      <c r="Q42" s="180"/>
    </row>
    <row r="43" ht="25.5" customHeight="1" spans="1:17">
      <c r="A43" s="150" t="s">
        <v>1136</v>
      </c>
      <c r="B43" s="151" t="s">
        <v>1928</v>
      </c>
      <c r="C43" s="151" t="s">
        <v>1899</v>
      </c>
      <c r="D43" s="151" t="s">
        <v>1900</v>
      </c>
      <c r="E43" s="181">
        <v>10</v>
      </c>
      <c r="F43" s="179">
        <v>2000</v>
      </c>
      <c r="G43" s="180">
        <v>2000</v>
      </c>
      <c r="H43" s="180">
        <v>2000</v>
      </c>
      <c r="I43" s="180"/>
      <c r="J43" s="180"/>
      <c r="K43" s="180"/>
      <c r="L43" s="180"/>
      <c r="M43" s="180"/>
      <c r="N43" s="180"/>
      <c r="O43" s="185"/>
      <c r="P43" s="180"/>
      <c r="Q43" s="180"/>
    </row>
    <row r="44" ht="25.5" customHeight="1" spans="1:17">
      <c r="A44" s="150" t="s">
        <v>1136</v>
      </c>
      <c r="B44" s="151" t="s">
        <v>1906</v>
      </c>
      <c r="C44" s="151" t="s">
        <v>1907</v>
      </c>
      <c r="D44" s="151" t="s">
        <v>1900</v>
      </c>
      <c r="E44" s="181">
        <v>1</v>
      </c>
      <c r="F44" s="179">
        <v>30000</v>
      </c>
      <c r="G44" s="180">
        <v>30000</v>
      </c>
      <c r="H44" s="180">
        <v>30000</v>
      </c>
      <c r="I44" s="180"/>
      <c r="J44" s="180"/>
      <c r="K44" s="180"/>
      <c r="L44" s="180"/>
      <c r="M44" s="180"/>
      <c r="N44" s="180"/>
      <c r="O44" s="185"/>
      <c r="P44" s="180"/>
      <c r="Q44" s="180"/>
    </row>
    <row r="45" ht="25.5" customHeight="1" spans="1:17">
      <c r="A45" s="150" t="s">
        <v>1136</v>
      </c>
      <c r="B45" s="151" t="s">
        <v>1915</v>
      </c>
      <c r="C45" s="151" t="s">
        <v>1916</v>
      </c>
      <c r="D45" s="151" t="s">
        <v>1892</v>
      </c>
      <c r="E45" s="181">
        <v>10</v>
      </c>
      <c r="F45" s="179">
        <v>26000</v>
      </c>
      <c r="G45" s="180">
        <v>26000</v>
      </c>
      <c r="H45" s="180">
        <v>26000</v>
      </c>
      <c r="I45" s="180"/>
      <c r="J45" s="180"/>
      <c r="K45" s="180"/>
      <c r="L45" s="180"/>
      <c r="M45" s="180"/>
      <c r="N45" s="180"/>
      <c r="O45" s="185"/>
      <c r="P45" s="180"/>
      <c r="Q45" s="180"/>
    </row>
    <row r="46" ht="25.5" customHeight="1" spans="1:17">
      <c r="A46" s="150" t="s">
        <v>1136</v>
      </c>
      <c r="B46" s="151" t="s">
        <v>1929</v>
      </c>
      <c r="C46" s="151" t="s">
        <v>1930</v>
      </c>
      <c r="D46" s="151" t="s">
        <v>1931</v>
      </c>
      <c r="E46" s="181">
        <v>1</v>
      </c>
      <c r="F46" s="179">
        <v>10465</v>
      </c>
      <c r="G46" s="180">
        <v>10465</v>
      </c>
      <c r="H46" s="180">
        <v>10465</v>
      </c>
      <c r="I46" s="180"/>
      <c r="J46" s="180"/>
      <c r="K46" s="180"/>
      <c r="L46" s="180"/>
      <c r="M46" s="180"/>
      <c r="N46" s="180"/>
      <c r="O46" s="185"/>
      <c r="P46" s="180"/>
      <c r="Q46" s="180"/>
    </row>
    <row r="47" ht="25.5" customHeight="1" spans="1:17">
      <c r="A47" s="150" t="s">
        <v>1136</v>
      </c>
      <c r="B47" s="151" t="s">
        <v>1932</v>
      </c>
      <c r="C47" s="151" t="s">
        <v>1899</v>
      </c>
      <c r="D47" s="151" t="s">
        <v>1900</v>
      </c>
      <c r="E47" s="181">
        <v>10</v>
      </c>
      <c r="F47" s="179">
        <v>2000</v>
      </c>
      <c r="G47" s="180">
        <v>2000</v>
      </c>
      <c r="H47" s="180">
        <v>2000</v>
      </c>
      <c r="I47" s="180"/>
      <c r="J47" s="180"/>
      <c r="K47" s="180"/>
      <c r="L47" s="180"/>
      <c r="M47" s="180"/>
      <c r="N47" s="180"/>
      <c r="O47" s="185"/>
      <c r="P47" s="180"/>
      <c r="Q47" s="180"/>
    </row>
    <row r="48" ht="21" customHeight="1" spans="1:17">
      <c r="A48" s="150" t="s">
        <v>59</v>
      </c>
      <c r="B48" s="182"/>
      <c r="C48" s="182"/>
      <c r="D48" s="183"/>
      <c r="E48" s="184"/>
      <c r="F48" s="179">
        <v>719460</v>
      </c>
      <c r="G48" s="180">
        <v>719460</v>
      </c>
      <c r="H48" s="180">
        <v>420000</v>
      </c>
      <c r="I48" s="180"/>
      <c r="J48" s="180"/>
      <c r="K48" s="180">
        <v>299460</v>
      </c>
      <c r="L48" s="180"/>
      <c r="M48" s="180"/>
      <c r="N48" s="180"/>
      <c r="O48" s="185"/>
      <c r="P48" s="180"/>
      <c r="Q48" s="180"/>
    </row>
    <row r="49" ht="25.5" customHeight="1" spans="1:17">
      <c r="A49" s="150" t="s">
        <v>1238</v>
      </c>
      <c r="B49" s="151" t="s">
        <v>1898</v>
      </c>
      <c r="C49" s="151" t="s">
        <v>1899</v>
      </c>
      <c r="D49" s="151" t="s">
        <v>1900</v>
      </c>
      <c r="E49" s="181">
        <v>50</v>
      </c>
      <c r="F49" s="179">
        <v>11000</v>
      </c>
      <c r="G49" s="180">
        <v>11000</v>
      </c>
      <c r="H49" s="180">
        <v>11000</v>
      </c>
      <c r="I49" s="180"/>
      <c r="J49" s="180"/>
      <c r="K49" s="180"/>
      <c r="L49" s="180"/>
      <c r="M49" s="180"/>
      <c r="N49" s="180"/>
      <c r="O49" s="185"/>
      <c r="P49" s="180"/>
      <c r="Q49" s="180"/>
    </row>
    <row r="50" ht="25.5" customHeight="1" spans="1:17">
      <c r="A50" s="150" t="s">
        <v>1157</v>
      </c>
      <c r="B50" s="151" t="s">
        <v>1927</v>
      </c>
      <c r="C50" s="151" t="s">
        <v>1914</v>
      </c>
      <c r="D50" s="151" t="s">
        <v>1910</v>
      </c>
      <c r="E50" s="181">
        <v>11</v>
      </c>
      <c r="F50" s="179">
        <v>13200</v>
      </c>
      <c r="G50" s="180">
        <v>13200</v>
      </c>
      <c r="H50" s="180"/>
      <c r="I50" s="180"/>
      <c r="J50" s="180"/>
      <c r="K50" s="180">
        <v>13200</v>
      </c>
      <c r="L50" s="180"/>
      <c r="M50" s="180"/>
      <c r="N50" s="180"/>
      <c r="O50" s="185"/>
      <c r="P50" s="180"/>
      <c r="Q50" s="180"/>
    </row>
    <row r="51" ht="25.5" customHeight="1" spans="1:17">
      <c r="A51" s="150" t="s">
        <v>1238</v>
      </c>
      <c r="B51" s="151" t="s">
        <v>1894</v>
      </c>
      <c r="C51" s="151" t="s">
        <v>1895</v>
      </c>
      <c r="D51" s="151" t="s">
        <v>1892</v>
      </c>
      <c r="E51" s="181">
        <v>4</v>
      </c>
      <c r="F51" s="179">
        <v>40000</v>
      </c>
      <c r="G51" s="180">
        <v>40000</v>
      </c>
      <c r="H51" s="180">
        <v>40000</v>
      </c>
      <c r="I51" s="180"/>
      <c r="J51" s="180"/>
      <c r="K51" s="180"/>
      <c r="L51" s="180"/>
      <c r="M51" s="180"/>
      <c r="N51" s="180"/>
      <c r="O51" s="185"/>
      <c r="P51" s="180"/>
      <c r="Q51" s="180"/>
    </row>
    <row r="52" ht="25.5" customHeight="1" spans="1:17">
      <c r="A52" s="150" t="s">
        <v>1157</v>
      </c>
      <c r="B52" s="151" t="s">
        <v>1933</v>
      </c>
      <c r="C52" s="151" t="s">
        <v>1934</v>
      </c>
      <c r="D52" s="151" t="s">
        <v>1903</v>
      </c>
      <c r="E52" s="181">
        <v>12</v>
      </c>
      <c r="F52" s="179">
        <v>14400</v>
      </c>
      <c r="G52" s="180">
        <v>14400</v>
      </c>
      <c r="H52" s="180"/>
      <c r="I52" s="180"/>
      <c r="J52" s="180"/>
      <c r="K52" s="180">
        <v>14400</v>
      </c>
      <c r="L52" s="180"/>
      <c r="M52" s="180"/>
      <c r="N52" s="180"/>
      <c r="O52" s="185"/>
      <c r="P52" s="180"/>
      <c r="Q52" s="180"/>
    </row>
    <row r="53" ht="25.5" customHeight="1" spans="1:17">
      <c r="A53" s="150" t="s">
        <v>1157</v>
      </c>
      <c r="B53" s="151" t="s">
        <v>1935</v>
      </c>
      <c r="C53" s="151" t="s">
        <v>1936</v>
      </c>
      <c r="D53" s="151" t="s">
        <v>1910</v>
      </c>
      <c r="E53" s="181">
        <v>50</v>
      </c>
      <c r="F53" s="179">
        <v>30000</v>
      </c>
      <c r="G53" s="180">
        <v>30000</v>
      </c>
      <c r="H53" s="180"/>
      <c r="I53" s="180"/>
      <c r="J53" s="180"/>
      <c r="K53" s="180">
        <v>30000</v>
      </c>
      <c r="L53" s="180"/>
      <c r="M53" s="180"/>
      <c r="N53" s="180"/>
      <c r="O53" s="185"/>
      <c r="P53" s="180"/>
      <c r="Q53" s="180"/>
    </row>
    <row r="54" ht="25.5" customHeight="1" spans="1:17">
      <c r="A54" s="150" t="s">
        <v>1238</v>
      </c>
      <c r="B54" s="151" t="s">
        <v>1937</v>
      </c>
      <c r="C54" s="151" t="s">
        <v>1938</v>
      </c>
      <c r="D54" s="151" t="s">
        <v>1892</v>
      </c>
      <c r="E54" s="181">
        <v>8</v>
      </c>
      <c r="F54" s="179">
        <v>20000</v>
      </c>
      <c r="G54" s="180">
        <v>20000</v>
      </c>
      <c r="H54" s="180">
        <v>20000</v>
      </c>
      <c r="I54" s="180"/>
      <c r="J54" s="180"/>
      <c r="K54" s="180"/>
      <c r="L54" s="180"/>
      <c r="M54" s="180"/>
      <c r="N54" s="180"/>
      <c r="O54" s="185"/>
      <c r="P54" s="180"/>
      <c r="Q54" s="180"/>
    </row>
    <row r="55" ht="25.5" customHeight="1" spans="1:17">
      <c r="A55" s="150" t="s">
        <v>1157</v>
      </c>
      <c r="B55" s="151" t="s">
        <v>1939</v>
      </c>
      <c r="C55" s="151" t="s">
        <v>1909</v>
      </c>
      <c r="D55" s="151" t="s">
        <v>1910</v>
      </c>
      <c r="E55" s="181">
        <v>240</v>
      </c>
      <c r="F55" s="179">
        <v>24000</v>
      </c>
      <c r="G55" s="180">
        <v>24000</v>
      </c>
      <c r="H55" s="180"/>
      <c r="I55" s="180"/>
      <c r="J55" s="180"/>
      <c r="K55" s="180">
        <v>24000</v>
      </c>
      <c r="L55" s="180"/>
      <c r="M55" s="180"/>
      <c r="N55" s="180"/>
      <c r="O55" s="185"/>
      <c r="P55" s="180"/>
      <c r="Q55" s="180"/>
    </row>
    <row r="56" ht="25.5" customHeight="1" spans="1:17">
      <c r="A56" s="150" t="s">
        <v>1157</v>
      </c>
      <c r="B56" s="151" t="s">
        <v>1940</v>
      </c>
      <c r="C56" s="151" t="s">
        <v>1912</v>
      </c>
      <c r="D56" s="151" t="s">
        <v>1910</v>
      </c>
      <c r="E56" s="181">
        <v>125</v>
      </c>
      <c r="F56" s="179">
        <v>112500</v>
      </c>
      <c r="G56" s="180">
        <v>112500</v>
      </c>
      <c r="H56" s="180"/>
      <c r="I56" s="180"/>
      <c r="J56" s="180"/>
      <c r="K56" s="180">
        <v>112500</v>
      </c>
      <c r="L56" s="180"/>
      <c r="M56" s="180"/>
      <c r="N56" s="180"/>
      <c r="O56" s="185"/>
      <c r="P56" s="180"/>
      <c r="Q56" s="180"/>
    </row>
    <row r="57" ht="25.5" customHeight="1" spans="1:17">
      <c r="A57" s="150" t="s">
        <v>1238</v>
      </c>
      <c r="B57" s="151" t="s">
        <v>1941</v>
      </c>
      <c r="C57" s="151" t="s">
        <v>1942</v>
      </c>
      <c r="D57" s="151" t="s">
        <v>1892</v>
      </c>
      <c r="E57" s="181">
        <v>2</v>
      </c>
      <c r="F57" s="179">
        <v>4000</v>
      </c>
      <c r="G57" s="180">
        <v>4000</v>
      </c>
      <c r="H57" s="180">
        <v>4000</v>
      </c>
      <c r="I57" s="180"/>
      <c r="J57" s="180"/>
      <c r="K57" s="180"/>
      <c r="L57" s="180"/>
      <c r="M57" s="180"/>
      <c r="N57" s="180"/>
      <c r="O57" s="185"/>
      <c r="P57" s="180"/>
      <c r="Q57" s="180"/>
    </row>
    <row r="58" ht="25.5" customHeight="1" spans="1:17">
      <c r="A58" s="150" t="s">
        <v>1238</v>
      </c>
      <c r="B58" s="151" t="s">
        <v>1943</v>
      </c>
      <c r="C58" s="151" t="s">
        <v>1944</v>
      </c>
      <c r="D58" s="151" t="s">
        <v>1892</v>
      </c>
      <c r="E58" s="181">
        <v>1</v>
      </c>
      <c r="F58" s="179">
        <v>1600</v>
      </c>
      <c r="G58" s="180">
        <v>1600</v>
      </c>
      <c r="H58" s="180">
        <v>1600</v>
      </c>
      <c r="I58" s="180"/>
      <c r="J58" s="180"/>
      <c r="K58" s="180"/>
      <c r="L58" s="180"/>
      <c r="M58" s="180"/>
      <c r="N58" s="180"/>
      <c r="O58" s="185"/>
      <c r="P58" s="180"/>
      <c r="Q58" s="180"/>
    </row>
    <row r="59" ht="25.5" customHeight="1" spans="1:17">
      <c r="A59" s="150" t="s">
        <v>1157</v>
      </c>
      <c r="B59" s="151" t="s">
        <v>1922</v>
      </c>
      <c r="C59" s="151" t="s">
        <v>1923</v>
      </c>
      <c r="D59" s="151" t="s">
        <v>1892</v>
      </c>
      <c r="E59" s="181">
        <v>2</v>
      </c>
      <c r="F59" s="179">
        <v>70000</v>
      </c>
      <c r="G59" s="180">
        <v>70000</v>
      </c>
      <c r="H59" s="180"/>
      <c r="I59" s="180"/>
      <c r="J59" s="180"/>
      <c r="K59" s="180">
        <v>70000</v>
      </c>
      <c r="L59" s="180"/>
      <c r="M59" s="180"/>
      <c r="N59" s="180"/>
      <c r="O59" s="185"/>
      <c r="P59" s="180"/>
      <c r="Q59" s="180"/>
    </row>
    <row r="60" ht="25.5" customHeight="1" spans="1:17">
      <c r="A60" s="150" t="s">
        <v>1238</v>
      </c>
      <c r="B60" s="151" t="s">
        <v>1945</v>
      </c>
      <c r="C60" s="151" t="s">
        <v>1946</v>
      </c>
      <c r="D60" s="151" t="s">
        <v>1892</v>
      </c>
      <c r="E60" s="181">
        <v>1</v>
      </c>
      <c r="F60" s="179">
        <v>3400</v>
      </c>
      <c r="G60" s="180">
        <v>3400</v>
      </c>
      <c r="H60" s="180">
        <v>3400</v>
      </c>
      <c r="I60" s="180"/>
      <c r="J60" s="180"/>
      <c r="K60" s="180"/>
      <c r="L60" s="180"/>
      <c r="M60" s="180"/>
      <c r="N60" s="180"/>
      <c r="O60" s="185"/>
      <c r="P60" s="180"/>
      <c r="Q60" s="180"/>
    </row>
    <row r="61" ht="25.5" customHeight="1" spans="1:17">
      <c r="A61" s="150" t="s">
        <v>1238</v>
      </c>
      <c r="B61" s="151" t="s">
        <v>1922</v>
      </c>
      <c r="C61" s="151" t="s">
        <v>1923</v>
      </c>
      <c r="D61" s="151" t="s">
        <v>1892</v>
      </c>
      <c r="E61" s="181">
        <v>8</v>
      </c>
      <c r="F61" s="179">
        <v>280000</v>
      </c>
      <c r="G61" s="180">
        <v>280000</v>
      </c>
      <c r="H61" s="180">
        <v>280000</v>
      </c>
      <c r="I61" s="180"/>
      <c r="J61" s="180"/>
      <c r="K61" s="180"/>
      <c r="L61" s="180"/>
      <c r="M61" s="180"/>
      <c r="N61" s="180"/>
      <c r="O61" s="185"/>
      <c r="P61" s="180"/>
      <c r="Q61" s="180"/>
    </row>
    <row r="62" ht="25.5" customHeight="1" spans="1:17">
      <c r="A62" s="150" t="s">
        <v>1238</v>
      </c>
      <c r="B62" s="151" t="s">
        <v>1947</v>
      </c>
      <c r="C62" s="151" t="s">
        <v>1948</v>
      </c>
      <c r="D62" s="151" t="s">
        <v>1892</v>
      </c>
      <c r="E62" s="181">
        <v>6</v>
      </c>
      <c r="F62" s="179">
        <v>12000</v>
      </c>
      <c r="G62" s="180">
        <v>12000</v>
      </c>
      <c r="H62" s="180">
        <v>12000</v>
      </c>
      <c r="I62" s="180"/>
      <c r="J62" s="180"/>
      <c r="K62" s="180"/>
      <c r="L62" s="180"/>
      <c r="M62" s="180"/>
      <c r="N62" s="180"/>
      <c r="O62" s="185"/>
      <c r="P62" s="180"/>
      <c r="Q62" s="180"/>
    </row>
    <row r="63" ht="25.5" customHeight="1" spans="1:17">
      <c r="A63" s="150" t="s">
        <v>1238</v>
      </c>
      <c r="B63" s="151" t="s">
        <v>1894</v>
      </c>
      <c r="C63" s="151" t="s">
        <v>1895</v>
      </c>
      <c r="D63" s="151" t="s">
        <v>1892</v>
      </c>
      <c r="E63" s="181">
        <v>2</v>
      </c>
      <c r="F63" s="179">
        <v>20000</v>
      </c>
      <c r="G63" s="180">
        <v>20000</v>
      </c>
      <c r="H63" s="180">
        <v>20000</v>
      </c>
      <c r="I63" s="180"/>
      <c r="J63" s="180"/>
      <c r="K63" s="180"/>
      <c r="L63" s="180"/>
      <c r="M63" s="180"/>
      <c r="N63" s="180"/>
      <c r="O63" s="185"/>
      <c r="P63" s="180"/>
      <c r="Q63" s="180"/>
    </row>
    <row r="64" ht="25.5" customHeight="1" spans="1:17">
      <c r="A64" s="150" t="s">
        <v>1238</v>
      </c>
      <c r="B64" s="151" t="s">
        <v>1949</v>
      </c>
      <c r="C64" s="151" t="s">
        <v>1950</v>
      </c>
      <c r="D64" s="151" t="s">
        <v>1892</v>
      </c>
      <c r="E64" s="181">
        <v>1</v>
      </c>
      <c r="F64" s="179">
        <v>8000</v>
      </c>
      <c r="G64" s="180">
        <v>8000</v>
      </c>
      <c r="H64" s="180">
        <v>8000</v>
      </c>
      <c r="I64" s="180"/>
      <c r="J64" s="180"/>
      <c r="K64" s="180"/>
      <c r="L64" s="180"/>
      <c r="M64" s="180"/>
      <c r="N64" s="180"/>
      <c r="O64" s="185"/>
      <c r="P64" s="180"/>
      <c r="Q64" s="180"/>
    </row>
    <row r="65" ht="25.5" customHeight="1" spans="1:17">
      <c r="A65" s="150" t="s">
        <v>1238</v>
      </c>
      <c r="B65" s="151" t="s">
        <v>1951</v>
      </c>
      <c r="C65" s="151" t="s">
        <v>1952</v>
      </c>
      <c r="D65" s="151" t="s">
        <v>920</v>
      </c>
      <c r="E65" s="181">
        <v>1</v>
      </c>
      <c r="F65" s="179">
        <v>20000</v>
      </c>
      <c r="G65" s="180">
        <v>20000</v>
      </c>
      <c r="H65" s="180">
        <v>20000</v>
      </c>
      <c r="I65" s="180"/>
      <c r="J65" s="180"/>
      <c r="K65" s="180"/>
      <c r="L65" s="180"/>
      <c r="M65" s="180"/>
      <c r="N65" s="180"/>
      <c r="O65" s="185"/>
      <c r="P65" s="180"/>
      <c r="Q65" s="180"/>
    </row>
    <row r="66" ht="25.5" customHeight="1" spans="1:17">
      <c r="A66" s="150" t="s">
        <v>1157</v>
      </c>
      <c r="B66" s="151" t="s">
        <v>1953</v>
      </c>
      <c r="C66" s="151" t="s">
        <v>1954</v>
      </c>
      <c r="D66" s="151" t="s">
        <v>1910</v>
      </c>
      <c r="E66" s="181">
        <v>200</v>
      </c>
      <c r="F66" s="179">
        <v>20000</v>
      </c>
      <c r="G66" s="180">
        <v>20000</v>
      </c>
      <c r="H66" s="180"/>
      <c r="I66" s="180"/>
      <c r="J66" s="180"/>
      <c r="K66" s="180">
        <v>20000</v>
      </c>
      <c r="L66" s="180"/>
      <c r="M66" s="180"/>
      <c r="N66" s="180"/>
      <c r="O66" s="185"/>
      <c r="P66" s="180"/>
      <c r="Q66" s="180"/>
    </row>
    <row r="67" ht="25.5" customHeight="1" spans="1:17">
      <c r="A67" s="150" t="s">
        <v>1157</v>
      </c>
      <c r="B67" s="151" t="s">
        <v>1955</v>
      </c>
      <c r="C67" s="151" t="s">
        <v>1921</v>
      </c>
      <c r="D67" s="151" t="s">
        <v>1910</v>
      </c>
      <c r="E67" s="181">
        <v>10</v>
      </c>
      <c r="F67" s="179">
        <v>8000</v>
      </c>
      <c r="G67" s="180">
        <v>8000</v>
      </c>
      <c r="H67" s="180"/>
      <c r="I67" s="180"/>
      <c r="J67" s="180"/>
      <c r="K67" s="180">
        <v>8000</v>
      </c>
      <c r="L67" s="180"/>
      <c r="M67" s="180"/>
      <c r="N67" s="180"/>
      <c r="O67" s="185"/>
      <c r="P67" s="180"/>
      <c r="Q67" s="180"/>
    </row>
    <row r="68" ht="25.5" customHeight="1" spans="1:17">
      <c r="A68" s="150" t="s">
        <v>1157</v>
      </c>
      <c r="B68" s="151" t="s">
        <v>1956</v>
      </c>
      <c r="C68" s="151" t="s">
        <v>1957</v>
      </c>
      <c r="D68" s="151" t="s">
        <v>1892</v>
      </c>
      <c r="E68" s="181">
        <v>2</v>
      </c>
      <c r="F68" s="179">
        <v>7360</v>
      </c>
      <c r="G68" s="180">
        <v>7360</v>
      </c>
      <c r="H68" s="180"/>
      <c r="I68" s="180"/>
      <c r="J68" s="180"/>
      <c r="K68" s="180">
        <v>7360</v>
      </c>
      <c r="L68" s="180"/>
      <c r="M68" s="180"/>
      <c r="N68" s="180"/>
      <c r="O68" s="185"/>
      <c r="P68" s="180"/>
      <c r="Q68" s="180"/>
    </row>
    <row r="69" ht="21" customHeight="1" spans="1:17">
      <c r="A69" s="150" t="s">
        <v>101</v>
      </c>
      <c r="B69" s="182"/>
      <c r="C69" s="182"/>
      <c r="D69" s="183"/>
      <c r="E69" s="184"/>
      <c r="F69" s="179">
        <v>111700</v>
      </c>
      <c r="G69" s="180">
        <v>111700</v>
      </c>
      <c r="H69" s="180">
        <v>111700</v>
      </c>
      <c r="I69" s="180"/>
      <c r="J69" s="180"/>
      <c r="K69" s="180"/>
      <c r="L69" s="180"/>
      <c r="M69" s="180"/>
      <c r="N69" s="180"/>
      <c r="O69" s="185"/>
      <c r="P69" s="180"/>
      <c r="Q69" s="180"/>
    </row>
    <row r="70" ht="25.5" customHeight="1" spans="1:17">
      <c r="A70" s="150" t="s">
        <v>1958</v>
      </c>
      <c r="B70" s="151" t="s">
        <v>1906</v>
      </c>
      <c r="C70" s="151" t="s">
        <v>1907</v>
      </c>
      <c r="D70" s="151" t="s">
        <v>1892</v>
      </c>
      <c r="E70" s="181">
        <v>1</v>
      </c>
      <c r="F70" s="179">
        <v>12500</v>
      </c>
      <c r="G70" s="180">
        <v>12500</v>
      </c>
      <c r="H70" s="180">
        <v>12500</v>
      </c>
      <c r="I70" s="180"/>
      <c r="J70" s="180"/>
      <c r="K70" s="180"/>
      <c r="L70" s="180"/>
      <c r="M70" s="180"/>
      <c r="N70" s="180"/>
      <c r="O70" s="185"/>
      <c r="P70" s="180"/>
      <c r="Q70" s="180"/>
    </row>
    <row r="71" ht="25.5" customHeight="1" spans="1:17">
      <c r="A71" s="150" t="s">
        <v>1958</v>
      </c>
      <c r="B71" s="151" t="s">
        <v>1959</v>
      </c>
      <c r="C71" s="151" t="s">
        <v>1960</v>
      </c>
      <c r="D71" s="151" t="s">
        <v>1892</v>
      </c>
      <c r="E71" s="181">
        <v>3</v>
      </c>
      <c r="F71" s="179">
        <v>2400</v>
      </c>
      <c r="G71" s="180">
        <v>2400</v>
      </c>
      <c r="H71" s="180">
        <v>2400</v>
      </c>
      <c r="I71" s="180"/>
      <c r="J71" s="180"/>
      <c r="K71" s="180"/>
      <c r="L71" s="180"/>
      <c r="M71" s="180"/>
      <c r="N71" s="180"/>
      <c r="O71" s="185"/>
      <c r="P71" s="180"/>
      <c r="Q71" s="180"/>
    </row>
    <row r="72" ht="25.5" customHeight="1" spans="1:17">
      <c r="A72" s="150" t="s">
        <v>1958</v>
      </c>
      <c r="B72" s="151" t="s">
        <v>1947</v>
      </c>
      <c r="C72" s="151" t="s">
        <v>1948</v>
      </c>
      <c r="D72" s="151" t="s">
        <v>920</v>
      </c>
      <c r="E72" s="181">
        <v>1</v>
      </c>
      <c r="F72" s="179">
        <v>25000</v>
      </c>
      <c r="G72" s="180">
        <v>25000</v>
      </c>
      <c r="H72" s="180">
        <v>25000</v>
      </c>
      <c r="I72" s="180"/>
      <c r="J72" s="180"/>
      <c r="K72" s="180"/>
      <c r="L72" s="180"/>
      <c r="M72" s="180"/>
      <c r="N72" s="180"/>
      <c r="O72" s="185"/>
      <c r="P72" s="180"/>
      <c r="Q72" s="180"/>
    </row>
    <row r="73" ht="25.5" customHeight="1" spans="1:17">
      <c r="A73" s="150" t="s">
        <v>1958</v>
      </c>
      <c r="B73" s="151" t="s">
        <v>1922</v>
      </c>
      <c r="C73" s="151" t="s">
        <v>1923</v>
      </c>
      <c r="D73" s="151" t="s">
        <v>1892</v>
      </c>
      <c r="E73" s="181">
        <v>3</v>
      </c>
      <c r="F73" s="179">
        <v>36000</v>
      </c>
      <c r="G73" s="180">
        <v>36000</v>
      </c>
      <c r="H73" s="180">
        <v>36000</v>
      </c>
      <c r="I73" s="180"/>
      <c r="J73" s="180"/>
      <c r="K73" s="180"/>
      <c r="L73" s="180"/>
      <c r="M73" s="180"/>
      <c r="N73" s="180"/>
      <c r="O73" s="185"/>
      <c r="P73" s="180"/>
      <c r="Q73" s="180"/>
    </row>
    <row r="74" ht="25.5" customHeight="1" spans="1:17">
      <c r="A74" s="150" t="s">
        <v>1958</v>
      </c>
      <c r="B74" s="151" t="s">
        <v>1898</v>
      </c>
      <c r="C74" s="151" t="s">
        <v>1899</v>
      </c>
      <c r="D74" s="151" t="s">
        <v>1900</v>
      </c>
      <c r="E74" s="181">
        <v>120</v>
      </c>
      <c r="F74" s="179">
        <v>19200</v>
      </c>
      <c r="G74" s="180">
        <v>19200</v>
      </c>
      <c r="H74" s="180">
        <v>19200</v>
      </c>
      <c r="I74" s="180"/>
      <c r="J74" s="180"/>
      <c r="K74" s="180"/>
      <c r="L74" s="180"/>
      <c r="M74" s="180"/>
      <c r="N74" s="180"/>
      <c r="O74" s="185"/>
      <c r="P74" s="180"/>
      <c r="Q74" s="180"/>
    </row>
    <row r="75" ht="25.5" customHeight="1" spans="1:17">
      <c r="A75" s="150" t="s">
        <v>1958</v>
      </c>
      <c r="B75" s="151" t="s">
        <v>1961</v>
      </c>
      <c r="C75" s="151" t="s">
        <v>1962</v>
      </c>
      <c r="D75" s="151" t="s">
        <v>1963</v>
      </c>
      <c r="E75" s="181">
        <v>16</v>
      </c>
      <c r="F75" s="179">
        <v>6400</v>
      </c>
      <c r="G75" s="180">
        <v>6400</v>
      </c>
      <c r="H75" s="180">
        <v>6400</v>
      </c>
      <c r="I75" s="180"/>
      <c r="J75" s="180"/>
      <c r="K75" s="180"/>
      <c r="L75" s="180"/>
      <c r="M75" s="180"/>
      <c r="N75" s="180"/>
      <c r="O75" s="185"/>
      <c r="P75" s="180"/>
      <c r="Q75" s="180"/>
    </row>
    <row r="76" ht="25.5" customHeight="1" spans="1:17">
      <c r="A76" s="150" t="s">
        <v>1958</v>
      </c>
      <c r="B76" s="151" t="s">
        <v>1964</v>
      </c>
      <c r="C76" s="151" t="s">
        <v>1965</v>
      </c>
      <c r="D76" s="151" t="s">
        <v>1910</v>
      </c>
      <c r="E76" s="181">
        <v>8</v>
      </c>
      <c r="F76" s="179">
        <v>5200</v>
      </c>
      <c r="G76" s="180">
        <v>5200</v>
      </c>
      <c r="H76" s="180">
        <v>5200</v>
      </c>
      <c r="I76" s="180"/>
      <c r="J76" s="180"/>
      <c r="K76" s="180"/>
      <c r="L76" s="180"/>
      <c r="M76" s="180"/>
      <c r="N76" s="180"/>
      <c r="O76" s="185"/>
      <c r="P76" s="180"/>
      <c r="Q76" s="180"/>
    </row>
    <row r="77" ht="25.5" customHeight="1" spans="1:17">
      <c r="A77" s="150" t="s">
        <v>1958</v>
      </c>
      <c r="B77" s="151" t="s">
        <v>1966</v>
      </c>
      <c r="C77" s="151" t="s">
        <v>1967</v>
      </c>
      <c r="D77" s="151" t="s">
        <v>1892</v>
      </c>
      <c r="E77" s="181">
        <v>1</v>
      </c>
      <c r="F77" s="179">
        <v>5000</v>
      </c>
      <c r="G77" s="180">
        <v>5000</v>
      </c>
      <c r="H77" s="180">
        <v>5000</v>
      </c>
      <c r="I77" s="180"/>
      <c r="J77" s="180"/>
      <c r="K77" s="180"/>
      <c r="L77" s="180"/>
      <c r="M77" s="180"/>
      <c r="N77" s="180"/>
      <c r="O77" s="185"/>
      <c r="P77" s="180"/>
      <c r="Q77" s="180"/>
    </row>
    <row r="78" ht="21" customHeight="1" spans="1:17">
      <c r="A78" s="150" t="s">
        <v>113</v>
      </c>
      <c r="B78" s="182"/>
      <c r="C78" s="182"/>
      <c r="D78" s="183"/>
      <c r="E78" s="184"/>
      <c r="F78" s="179">
        <v>16030</v>
      </c>
      <c r="G78" s="180">
        <v>16030</v>
      </c>
      <c r="H78" s="180">
        <v>16030</v>
      </c>
      <c r="I78" s="180"/>
      <c r="J78" s="180"/>
      <c r="K78" s="180"/>
      <c r="L78" s="180"/>
      <c r="M78" s="180"/>
      <c r="N78" s="180"/>
      <c r="O78" s="185"/>
      <c r="P78" s="180"/>
      <c r="Q78" s="180"/>
    </row>
    <row r="79" ht="25.5" customHeight="1" spans="1:17">
      <c r="A79" s="150" t="s">
        <v>1893</v>
      </c>
      <c r="B79" s="151" t="s">
        <v>1968</v>
      </c>
      <c r="C79" s="151" t="s">
        <v>1942</v>
      </c>
      <c r="D79" s="151" t="s">
        <v>1892</v>
      </c>
      <c r="E79" s="181">
        <v>1</v>
      </c>
      <c r="F79" s="179">
        <v>1980</v>
      </c>
      <c r="G79" s="180">
        <v>1980</v>
      </c>
      <c r="H79" s="180">
        <v>1980</v>
      </c>
      <c r="I79" s="180"/>
      <c r="J79" s="180"/>
      <c r="K79" s="180"/>
      <c r="L79" s="180"/>
      <c r="M79" s="180"/>
      <c r="N79" s="180"/>
      <c r="O79" s="185"/>
      <c r="P79" s="180"/>
      <c r="Q79" s="180"/>
    </row>
    <row r="80" ht="25.5" customHeight="1" spans="1:17">
      <c r="A80" s="150" t="s">
        <v>1893</v>
      </c>
      <c r="B80" s="151" t="s">
        <v>1894</v>
      </c>
      <c r="C80" s="151" t="s">
        <v>1895</v>
      </c>
      <c r="D80" s="151" t="s">
        <v>1892</v>
      </c>
      <c r="E80" s="181">
        <v>5</v>
      </c>
      <c r="F80" s="179">
        <v>12250</v>
      </c>
      <c r="G80" s="180">
        <v>12250</v>
      </c>
      <c r="H80" s="180">
        <v>12250</v>
      </c>
      <c r="I80" s="180"/>
      <c r="J80" s="180"/>
      <c r="K80" s="180"/>
      <c r="L80" s="180"/>
      <c r="M80" s="180"/>
      <c r="N80" s="180"/>
      <c r="O80" s="185"/>
      <c r="P80" s="180"/>
      <c r="Q80" s="180"/>
    </row>
    <row r="81" ht="25.5" customHeight="1" spans="1:17">
      <c r="A81" s="150" t="s">
        <v>1893</v>
      </c>
      <c r="B81" s="151" t="s">
        <v>1898</v>
      </c>
      <c r="C81" s="151" t="s">
        <v>1899</v>
      </c>
      <c r="D81" s="151" t="s">
        <v>1900</v>
      </c>
      <c r="E81" s="181">
        <v>10</v>
      </c>
      <c r="F81" s="179">
        <v>1800</v>
      </c>
      <c r="G81" s="180">
        <v>1800</v>
      </c>
      <c r="H81" s="180">
        <v>1800</v>
      </c>
      <c r="I81" s="180"/>
      <c r="J81" s="180"/>
      <c r="K81" s="180"/>
      <c r="L81" s="180"/>
      <c r="M81" s="180"/>
      <c r="N81" s="180"/>
      <c r="O81" s="185"/>
      <c r="P81" s="180"/>
      <c r="Q81" s="180"/>
    </row>
    <row r="82" ht="21" customHeight="1" spans="1:17">
      <c r="A82" s="150" t="s">
        <v>95</v>
      </c>
      <c r="B82" s="182"/>
      <c r="C82" s="182"/>
      <c r="D82" s="183"/>
      <c r="E82" s="184"/>
      <c r="F82" s="179">
        <v>100000</v>
      </c>
      <c r="G82" s="180">
        <v>100000</v>
      </c>
      <c r="H82" s="180">
        <v>100000</v>
      </c>
      <c r="I82" s="180"/>
      <c r="J82" s="180"/>
      <c r="K82" s="180"/>
      <c r="L82" s="180"/>
      <c r="M82" s="180"/>
      <c r="N82" s="180"/>
      <c r="O82" s="185"/>
      <c r="P82" s="180"/>
      <c r="Q82" s="180"/>
    </row>
    <row r="83" ht="25.5" customHeight="1" spans="1:17">
      <c r="A83" s="150" t="s">
        <v>1079</v>
      </c>
      <c r="B83" s="151" t="s">
        <v>1896</v>
      </c>
      <c r="C83" s="151" t="s">
        <v>1897</v>
      </c>
      <c r="D83" s="151" t="s">
        <v>1892</v>
      </c>
      <c r="E83" s="181">
        <v>2</v>
      </c>
      <c r="F83" s="179">
        <v>10000</v>
      </c>
      <c r="G83" s="180">
        <v>10000</v>
      </c>
      <c r="H83" s="180">
        <v>10000</v>
      </c>
      <c r="I83" s="180"/>
      <c r="J83" s="180"/>
      <c r="K83" s="180"/>
      <c r="L83" s="180"/>
      <c r="M83" s="180"/>
      <c r="N83" s="180"/>
      <c r="O83" s="185"/>
      <c r="P83" s="180"/>
      <c r="Q83" s="180"/>
    </row>
    <row r="84" ht="25.5" customHeight="1" spans="1:17">
      <c r="A84" s="150" t="s">
        <v>1079</v>
      </c>
      <c r="B84" s="151" t="s">
        <v>1894</v>
      </c>
      <c r="C84" s="151" t="s">
        <v>1895</v>
      </c>
      <c r="D84" s="151" t="s">
        <v>1892</v>
      </c>
      <c r="E84" s="181">
        <v>6</v>
      </c>
      <c r="F84" s="179">
        <v>30000</v>
      </c>
      <c r="G84" s="180">
        <v>30000</v>
      </c>
      <c r="H84" s="180">
        <v>30000</v>
      </c>
      <c r="I84" s="180"/>
      <c r="J84" s="180"/>
      <c r="K84" s="180"/>
      <c r="L84" s="180"/>
      <c r="M84" s="180"/>
      <c r="N84" s="180"/>
      <c r="O84" s="185"/>
      <c r="P84" s="180"/>
      <c r="Q84" s="180"/>
    </row>
    <row r="85" ht="25.5" customHeight="1" spans="1:17">
      <c r="A85" s="150" t="s">
        <v>1079</v>
      </c>
      <c r="B85" s="151" t="s">
        <v>1904</v>
      </c>
      <c r="C85" s="151" t="s">
        <v>1905</v>
      </c>
      <c r="D85" s="151" t="s">
        <v>1892</v>
      </c>
      <c r="E85" s="181">
        <v>5</v>
      </c>
      <c r="F85" s="179">
        <v>25000</v>
      </c>
      <c r="G85" s="180">
        <v>25000</v>
      </c>
      <c r="H85" s="180">
        <v>25000</v>
      </c>
      <c r="I85" s="180"/>
      <c r="J85" s="180"/>
      <c r="K85" s="180"/>
      <c r="L85" s="180"/>
      <c r="M85" s="180"/>
      <c r="N85" s="180"/>
      <c r="O85" s="185"/>
      <c r="P85" s="180"/>
      <c r="Q85" s="180"/>
    </row>
    <row r="86" ht="25.5" customHeight="1" spans="1:17">
      <c r="A86" s="150" t="s">
        <v>1079</v>
      </c>
      <c r="B86" s="151" t="s">
        <v>1898</v>
      </c>
      <c r="C86" s="151" t="s">
        <v>1899</v>
      </c>
      <c r="D86" s="151" t="s">
        <v>1900</v>
      </c>
      <c r="E86" s="181">
        <v>20</v>
      </c>
      <c r="F86" s="179">
        <v>3000</v>
      </c>
      <c r="G86" s="180">
        <v>3000</v>
      </c>
      <c r="H86" s="180">
        <v>3000</v>
      </c>
      <c r="I86" s="180"/>
      <c r="J86" s="180"/>
      <c r="K86" s="180"/>
      <c r="L86" s="180"/>
      <c r="M86" s="180"/>
      <c r="N86" s="180"/>
      <c r="O86" s="185"/>
      <c r="P86" s="180"/>
      <c r="Q86" s="180"/>
    </row>
    <row r="87" ht="25.5" customHeight="1" spans="1:17">
      <c r="A87" s="150" t="s">
        <v>1079</v>
      </c>
      <c r="B87" s="151" t="s">
        <v>1969</v>
      </c>
      <c r="C87" s="151" t="s">
        <v>1909</v>
      </c>
      <c r="D87" s="151" t="s">
        <v>1910</v>
      </c>
      <c r="E87" s="181">
        <v>40</v>
      </c>
      <c r="F87" s="179">
        <v>16000</v>
      </c>
      <c r="G87" s="180">
        <v>16000</v>
      </c>
      <c r="H87" s="180">
        <v>16000</v>
      </c>
      <c r="I87" s="180"/>
      <c r="J87" s="180"/>
      <c r="K87" s="180"/>
      <c r="L87" s="180"/>
      <c r="M87" s="180"/>
      <c r="N87" s="180"/>
      <c r="O87" s="185"/>
      <c r="P87" s="180"/>
      <c r="Q87" s="180"/>
    </row>
    <row r="88" ht="25.5" customHeight="1" spans="1:17">
      <c r="A88" s="150" t="s">
        <v>1079</v>
      </c>
      <c r="B88" s="151" t="s">
        <v>1970</v>
      </c>
      <c r="C88" s="151" t="s">
        <v>1891</v>
      </c>
      <c r="D88" s="151" t="s">
        <v>1892</v>
      </c>
      <c r="E88" s="181">
        <v>4</v>
      </c>
      <c r="F88" s="179">
        <v>16000</v>
      </c>
      <c r="G88" s="180">
        <v>16000</v>
      </c>
      <c r="H88" s="180">
        <v>16000</v>
      </c>
      <c r="I88" s="180"/>
      <c r="J88" s="180"/>
      <c r="K88" s="180"/>
      <c r="L88" s="180"/>
      <c r="M88" s="180"/>
      <c r="N88" s="180"/>
      <c r="O88" s="185"/>
      <c r="P88" s="180"/>
      <c r="Q88" s="180"/>
    </row>
    <row r="89" ht="21" customHeight="1" spans="1:17">
      <c r="A89" s="150" t="s">
        <v>89</v>
      </c>
      <c r="B89" s="182"/>
      <c r="C89" s="182"/>
      <c r="D89" s="183"/>
      <c r="E89" s="184"/>
      <c r="F89" s="179">
        <v>115600</v>
      </c>
      <c r="G89" s="180">
        <v>115600</v>
      </c>
      <c r="H89" s="180">
        <v>115600</v>
      </c>
      <c r="I89" s="180"/>
      <c r="J89" s="180"/>
      <c r="K89" s="180"/>
      <c r="L89" s="180"/>
      <c r="M89" s="180"/>
      <c r="N89" s="180"/>
      <c r="O89" s="185"/>
      <c r="P89" s="180"/>
      <c r="Q89" s="180"/>
    </row>
    <row r="90" ht="25.5" customHeight="1" spans="1:17">
      <c r="A90" s="150" t="s">
        <v>1079</v>
      </c>
      <c r="B90" s="151" t="s">
        <v>1971</v>
      </c>
      <c r="C90" s="151" t="s">
        <v>1909</v>
      </c>
      <c r="D90" s="151" t="s">
        <v>920</v>
      </c>
      <c r="E90" s="181">
        <v>50</v>
      </c>
      <c r="F90" s="179">
        <v>17500</v>
      </c>
      <c r="G90" s="180">
        <v>17500</v>
      </c>
      <c r="H90" s="180">
        <v>17500</v>
      </c>
      <c r="I90" s="180"/>
      <c r="J90" s="180"/>
      <c r="K90" s="180"/>
      <c r="L90" s="180"/>
      <c r="M90" s="180"/>
      <c r="N90" s="180"/>
      <c r="O90" s="185"/>
      <c r="P90" s="180"/>
      <c r="Q90" s="180"/>
    </row>
    <row r="91" ht="25.5" customHeight="1" spans="1:17">
      <c r="A91" s="150" t="s">
        <v>1079</v>
      </c>
      <c r="B91" s="151" t="s">
        <v>1898</v>
      </c>
      <c r="C91" s="151" t="s">
        <v>1899</v>
      </c>
      <c r="D91" s="151" t="s">
        <v>1900</v>
      </c>
      <c r="E91" s="181">
        <v>80</v>
      </c>
      <c r="F91" s="179">
        <v>13600</v>
      </c>
      <c r="G91" s="180">
        <v>13600</v>
      </c>
      <c r="H91" s="180">
        <v>13600</v>
      </c>
      <c r="I91" s="180"/>
      <c r="J91" s="180"/>
      <c r="K91" s="180"/>
      <c r="L91" s="180"/>
      <c r="M91" s="180"/>
      <c r="N91" s="180"/>
      <c r="O91" s="185"/>
      <c r="P91" s="180"/>
      <c r="Q91" s="180"/>
    </row>
    <row r="92" ht="25.5" customHeight="1" spans="1:17">
      <c r="A92" s="150" t="s">
        <v>1079</v>
      </c>
      <c r="B92" s="151" t="s">
        <v>1922</v>
      </c>
      <c r="C92" s="151" t="s">
        <v>1923</v>
      </c>
      <c r="D92" s="151" t="s">
        <v>1892</v>
      </c>
      <c r="E92" s="181">
        <v>1</v>
      </c>
      <c r="F92" s="179">
        <v>25000</v>
      </c>
      <c r="G92" s="180">
        <v>25000</v>
      </c>
      <c r="H92" s="180">
        <v>25000</v>
      </c>
      <c r="I92" s="180"/>
      <c r="J92" s="180"/>
      <c r="K92" s="180"/>
      <c r="L92" s="180"/>
      <c r="M92" s="180"/>
      <c r="N92" s="180"/>
      <c r="O92" s="185"/>
      <c r="P92" s="180"/>
      <c r="Q92" s="180"/>
    </row>
    <row r="93" ht="25.5" customHeight="1" spans="1:17">
      <c r="A93" s="150" t="s">
        <v>1079</v>
      </c>
      <c r="B93" s="151" t="s">
        <v>1972</v>
      </c>
      <c r="C93" s="151" t="s">
        <v>1891</v>
      </c>
      <c r="D93" s="151" t="s">
        <v>1892</v>
      </c>
      <c r="E93" s="181">
        <v>1</v>
      </c>
      <c r="F93" s="179">
        <v>15000</v>
      </c>
      <c r="G93" s="180">
        <v>15000</v>
      </c>
      <c r="H93" s="180">
        <v>15000</v>
      </c>
      <c r="I93" s="180"/>
      <c r="J93" s="180"/>
      <c r="K93" s="180"/>
      <c r="L93" s="180"/>
      <c r="M93" s="180"/>
      <c r="N93" s="180"/>
      <c r="O93" s="185"/>
      <c r="P93" s="180"/>
      <c r="Q93" s="180"/>
    </row>
    <row r="94" ht="25.5" customHeight="1" spans="1:17">
      <c r="A94" s="150" t="s">
        <v>1079</v>
      </c>
      <c r="B94" s="151" t="s">
        <v>1896</v>
      </c>
      <c r="C94" s="151" t="s">
        <v>1897</v>
      </c>
      <c r="D94" s="151" t="s">
        <v>1892</v>
      </c>
      <c r="E94" s="181">
        <v>5</v>
      </c>
      <c r="F94" s="179">
        <v>25000</v>
      </c>
      <c r="G94" s="180">
        <v>25000</v>
      </c>
      <c r="H94" s="180">
        <v>25000</v>
      </c>
      <c r="I94" s="180"/>
      <c r="J94" s="180"/>
      <c r="K94" s="180"/>
      <c r="L94" s="180"/>
      <c r="M94" s="180"/>
      <c r="N94" s="180"/>
      <c r="O94" s="185"/>
      <c r="P94" s="180"/>
      <c r="Q94" s="180"/>
    </row>
    <row r="95" ht="25.5" customHeight="1" spans="1:17">
      <c r="A95" s="150" t="s">
        <v>1079</v>
      </c>
      <c r="B95" s="151" t="s">
        <v>1937</v>
      </c>
      <c r="C95" s="151" t="s">
        <v>1938</v>
      </c>
      <c r="D95" s="151" t="s">
        <v>1892</v>
      </c>
      <c r="E95" s="181">
        <v>3</v>
      </c>
      <c r="F95" s="179">
        <v>7500</v>
      </c>
      <c r="G95" s="180">
        <v>7500</v>
      </c>
      <c r="H95" s="180">
        <v>7500</v>
      </c>
      <c r="I95" s="180"/>
      <c r="J95" s="180"/>
      <c r="K95" s="180"/>
      <c r="L95" s="180"/>
      <c r="M95" s="180"/>
      <c r="N95" s="180"/>
      <c r="O95" s="185"/>
      <c r="P95" s="180"/>
      <c r="Q95" s="180"/>
    </row>
    <row r="96" ht="25.5" customHeight="1" spans="1:17">
      <c r="A96" s="150" t="s">
        <v>1079</v>
      </c>
      <c r="B96" s="151" t="s">
        <v>1904</v>
      </c>
      <c r="C96" s="151" t="s">
        <v>1905</v>
      </c>
      <c r="D96" s="151" t="s">
        <v>1892</v>
      </c>
      <c r="E96" s="181">
        <v>2</v>
      </c>
      <c r="F96" s="179">
        <v>12000</v>
      </c>
      <c r="G96" s="180">
        <v>12000</v>
      </c>
      <c r="H96" s="180">
        <v>12000</v>
      </c>
      <c r="I96" s="180"/>
      <c r="J96" s="180"/>
      <c r="K96" s="180"/>
      <c r="L96" s="180"/>
      <c r="M96" s="180"/>
      <c r="N96" s="180"/>
      <c r="O96" s="185"/>
      <c r="P96" s="180"/>
      <c r="Q96" s="180"/>
    </row>
    <row r="97" ht="21" customHeight="1" spans="1:17">
      <c r="A97" s="150" t="s">
        <v>97</v>
      </c>
      <c r="B97" s="182"/>
      <c r="C97" s="182"/>
      <c r="D97" s="183"/>
      <c r="E97" s="184"/>
      <c r="F97" s="179">
        <v>55400</v>
      </c>
      <c r="G97" s="180">
        <v>55400</v>
      </c>
      <c r="H97" s="180">
        <v>50400</v>
      </c>
      <c r="I97" s="180"/>
      <c r="J97" s="180"/>
      <c r="K97" s="180"/>
      <c r="L97" s="180">
        <v>5000</v>
      </c>
      <c r="M97" s="180"/>
      <c r="N97" s="180"/>
      <c r="O97" s="185"/>
      <c r="P97" s="180"/>
      <c r="Q97" s="180">
        <v>5000</v>
      </c>
    </row>
    <row r="98" ht="25.5" customHeight="1" spans="1:17">
      <c r="A98" s="150" t="s">
        <v>1079</v>
      </c>
      <c r="B98" s="151" t="s">
        <v>1896</v>
      </c>
      <c r="C98" s="151" t="s">
        <v>1897</v>
      </c>
      <c r="D98" s="151" t="s">
        <v>1892</v>
      </c>
      <c r="E98" s="181">
        <v>3</v>
      </c>
      <c r="F98" s="179">
        <v>15000</v>
      </c>
      <c r="G98" s="180">
        <v>15000</v>
      </c>
      <c r="H98" s="180">
        <v>15000</v>
      </c>
      <c r="I98" s="180"/>
      <c r="J98" s="180"/>
      <c r="K98" s="180"/>
      <c r="L98" s="180"/>
      <c r="M98" s="180"/>
      <c r="N98" s="180"/>
      <c r="O98" s="185"/>
      <c r="P98" s="180"/>
      <c r="Q98" s="180"/>
    </row>
    <row r="99" ht="25.5" customHeight="1" spans="1:17">
      <c r="A99" s="150" t="s">
        <v>1079</v>
      </c>
      <c r="B99" s="151" t="s">
        <v>1898</v>
      </c>
      <c r="C99" s="151" t="s">
        <v>1899</v>
      </c>
      <c r="D99" s="151" t="s">
        <v>1900</v>
      </c>
      <c r="E99" s="181">
        <v>45</v>
      </c>
      <c r="F99" s="179">
        <v>7200</v>
      </c>
      <c r="G99" s="180">
        <v>7200</v>
      </c>
      <c r="H99" s="180">
        <v>7200</v>
      </c>
      <c r="I99" s="180"/>
      <c r="J99" s="180"/>
      <c r="K99" s="180"/>
      <c r="L99" s="180"/>
      <c r="M99" s="180"/>
      <c r="N99" s="180"/>
      <c r="O99" s="185"/>
      <c r="P99" s="180"/>
      <c r="Q99" s="180"/>
    </row>
    <row r="100" ht="25.5" customHeight="1" spans="1:17">
      <c r="A100" s="150" t="s">
        <v>1079</v>
      </c>
      <c r="B100" s="151" t="s">
        <v>1973</v>
      </c>
      <c r="C100" s="151" t="s">
        <v>1974</v>
      </c>
      <c r="D100" s="151" t="s">
        <v>1892</v>
      </c>
      <c r="E100" s="181">
        <v>1</v>
      </c>
      <c r="F100" s="179">
        <v>8000</v>
      </c>
      <c r="G100" s="180">
        <v>8000</v>
      </c>
      <c r="H100" s="180">
        <v>8000</v>
      </c>
      <c r="I100" s="180"/>
      <c r="J100" s="180"/>
      <c r="K100" s="180"/>
      <c r="L100" s="180"/>
      <c r="M100" s="180"/>
      <c r="N100" s="180"/>
      <c r="O100" s="185"/>
      <c r="P100" s="180"/>
      <c r="Q100" s="180"/>
    </row>
    <row r="101" ht="25.5" customHeight="1" spans="1:17">
      <c r="A101" s="150" t="s">
        <v>1079</v>
      </c>
      <c r="B101" s="151" t="s">
        <v>1937</v>
      </c>
      <c r="C101" s="151" t="s">
        <v>1938</v>
      </c>
      <c r="D101" s="151" t="s">
        <v>1892</v>
      </c>
      <c r="E101" s="181">
        <v>3</v>
      </c>
      <c r="F101" s="179">
        <v>9000</v>
      </c>
      <c r="G101" s="180">
        <v>9000</v>
      </c>
      <c r="H101" s="180">
        <v>9000</v>
      </c>
      <c r="I101" s="180"/>
      <c r="J101" s="180"/>
      <c r="K101" s="180"/>
      <c r="L101" s="180"/>
      <c r="M101" s="180"/>
      <c r="N101" s="180"/>
      <c r="O101" s="185"/>
      <c r="P101" s="180"/>
      <c r="Q101" s="180"/>
    </row>
    <row r="102" ht="25.5" customHeight="1" spans="1:17">
      <c r="A102" s="150" t="s">
        <v>1079</v>
      </c>
      <c r="B102" s="151" t="s">
        <v>1975</v>
      </c>
      <c r="C102" s="151" t="s">
        <v>1952</v>
      </c>
      <c r="D102" s="151" t="s">
        <v>920</v>
      </c>
      <c r="E102" s="181">
        <v>4</v>
      </c>
      <c r="F102" s="179">
        <v>6400</v>
      </c>
      <c r="G102" s="180">
        <v>6400</v>
      </c>
      <c r="H102" s="180">
        <v>6400</v>
      </c>
      <c r="I102" s="180"/>
      <c r="J102" s="180"/>
      <c r="K102" s="180"/>
      <c r="L102" s="180"/>
      <c r="M102" s="180"/>
      <c r="N102" s="180"/>
      <c r="O102" s="185"/>
      <c r="P102" s="180"/>
      <c r="Q102" s="180"/>
    </row>
    <row r="103" ht="25.5" customHeight="1" spans="1:17">
      <c r="A103" s="150" t="s">
        <v>1079</v>
      </c>
      <c r="B103" s="151" t="s">
        <v>1976</v>
      </c>
      <c r="C103" s="151" t="s">
        <v>1977</v>
      </c>
      <c r="D103" s="151" t="s">
        <v>955</v>
      </c>
      <c r="E103" s="181">
        <v>4</v>
      </c>
      <c r="F103" s="179">
        <v>4800</v>
      </c>
      <c r="G103" s="180">
        <v>4800</v>
      </c>
      <c r="H103" s="180">
        <v>4800</v>
      </c>
      <c r="I103" s="180"/>
      <c r="J103" s="180"/>
      <c r="K103" s="180"/>
      <c r="L103" s="180"/>
      <c r="M103" s="180"/>
      <c r="N103" s="180"/>
      <c r="O103" s="185"/>
      <c r="P103" s="180"/>
      <c r="Q103" s="180"/>
    </row>
    <row r="104" ht="25.5" customHeight="1" spans="1:17">
      <c r="A104" s="150" t="s">
        <v>909</v>
      </c>
      <c r="B104" s="151" t="s">
        <v>1896</v>
      </c>
      <c r="C104" s="151" t="s">
        <v>1897</v>
      </c>
      <c r="D104" s="151" t="s">
        <v>1892</v>
      </c>
      <c r="E104" s="181">
        <v>1</v>
      </c>
      <c r="F104" s="179">
        <v>5000</v>
      </c>
      <c r="G104" s="180">
        <v>5000</v>
      </c>
      <c r="H104" s="180"/>
      <c r="I104" s="180"/>
      <c r="J104" s="180"/>
      <c r="K104" s="180"/>
      <c r="L104" s="180">
        <v>5000</v>
      </c>
      <c r="M104" s="180"/>
      <c r="N104" s="180"/>
      <c r="O104" s="185"/>
      <c r="P104" s="180"/>
      <c r="Q104" s="180">
        <v>5000</v>
      </c>
    </row>
    <row r="105" ht="21" customHeight="1" spans="1:17">
      <c r="A105" s="150" t="s">
        <v>107</v>
      </c>
      <c r="B105" s="182"/>
      <c r="C105" s="182"/>
      <c r="D105" s="183"/>
      <c r="E105" s="184"/>
      <c r="F105" s="179">
        <v>9900</v>
      </c>
      <c r="G105" s="180">
        <v>9900</v>
      </c>
      <c r="H105" s="180">
        <v>9900</v>
      </c>
      <c r="I105" s="180"/>
      <c r="J105" s="180"/>
      <c r="K105" s="180"/>
      <c r="L105" s="180"/>
      <c r="M105" s="180"/>
      <c r="N105" s="180"/>
      <c r="O105" s="185"/>
      <c r="P105" s="180"/>
      <c r="Q105" s="180"/>
    </row>
    <row r="106" ht="25.5" customHeight="1" spans="1:17">
      <c r="A106" s="150" t="s">
        <v>1893</v>
      </c>
      <c r="B106" s="151" t="s">
        <v>1896</v>
      </c>
      <c r="C106" s="151" t="s">
        <v>1897</v>
      </c>
      <c r="D106" s="151" t="s">
        <v>1892</v>
      </c>
      <c r="E106" s="181">
        <v>1</v>
      </c>
      <c r="F106" s="179">
        <v>6000</v>
      </c>
      <c r="G106" s="180">
        <v>6000</v>
      </c>
      <c r="H106" s="180">
        <v>6000</v>
      </c>
      <c r="I106" s="180"/>
      <c r="J106" s="180"/>
      <c r="K106" s="180"/>
      <c r="L106" s="180"/>
      <c r="M106" s="180"/>
      <c r="N106" s="180"/>
      <c r="O106" s="185"/>
      <c r="P106" s="180"/>
      <c r="Q106" s="180"/>
    </row>
    <row r="107" ht="25.5" customHeight="1" spans="1:17">
      <c r="A107" s="150" t="s">
        <v>1893</v>
      </c>
      <c r="B107" s="151" t="s">
        <v>1898</v>
      </c>
      <c r="C107" s="151" t="s">
        <v>1899</v>
      </c>
      <c r="D107" s="151" t="s">
        <v>1900</v>
      </c>
      <c r="E107" s="181">
        <v>5</v>
      </c>
      <c r="F107" s="179">
        <v>900</v>
      </c>
      <c r="G107" s="180">
        <v>900</v>
      </c>
      <c r="H107" s="180">
        <v>900</v>
      </c>
      <c r="I107" s="180"/>
      <c r="J107" s="180"/>
      <c r="K107" s="180"/>
      <c r="L107" s="180"/>
      <c r="M107" s="180"/>
      <c r="N107" s="180"/>
      <c r="O107" s="185"/>
      <c r="P107" s="180"/>
      <c r="Q107" s="180"/>
    </row>
    <row r="108" ht="25.5" customHeight="1" spans="1:17">
      <c r="A108" s="150" t="s">
        <v>1893</v>
      </c>
      <c r="B108" s="151" t="s">
        <v>1906</v>
      </c>
      <c r="C108" s="151" t="s">
        <v>1938</v>
      </c>
      <c r="D108" s="151" t="s">
        <v>1892</v>
      </c>
      <c r="E108" s="181">
        <v>1</v>
      </c>
      <c r="F108" s="179">
        <v>3000</v>
      </c>
      <c r="G108" s="180">
        <v>3000</v>
      </c>
      <c r="H108" s="180">
        <v>3000</v>
      </c>
      <c r="I108" s="180"/>
      <c r="J108" s="180"/>
      <c r="K108" s="180"/>
      <c r="L108" s="180"/>
      <c r="M108" s="180"/>
      <c r="N108" s="180"/>
      <c r="O108" s="185"/>
      <c r="P108" s="180"/>
      <c r="Q108" s="180"/>
    </row>
    <row r="109" ht="21" customHeight="1" spans="1:17">
      <c r="A109" s="150" t="s">
        <v>111</v>
      </c>
      <c r="B109" s="182"/>
      <c r="C109" s="182"/>
      <c r="D109" s="183"/>
      <c r="E109" s="184"/>
      <c r="F109" s="179">
        <v>37450</v>
      </c>
      <c r="G109" s="180">
        <v>37450</v>
      </c>
      <c r="H109" s="180">
        <v>37450</v>
      </c>
      <c r="I109" s="180"/>
      <c r="J109" s="180"/>
      <c r="K109" s="180"/>
      <c r="L109" s="180"/>
      <c r="M109" s="180"/>
      <c r="N109" s="180"/>
      <c r="O109" s="185"/>
      <c r="P109" s="180"/>
      <c r="Q109" s="180"/>
    </row>
    <row r="110" ht="25.5" customHeight="1" spans="1:17">
      <c r="A110" s="150" t="s">
        <v>1079</v>
      </c>
      <c r="B110" s="151" t="s">
        <v>1947</v>
      </c>
      <c r="C110" s="151" t="s">
        <v>1948</v>
      </c>
      <c r="D110" s="151" t="s">
        <v>1892</v>
      </c>
      <c r="E110" s="181">
        <v>5</v>
      </c>
      <c r="F110" s="179">
        <v>4000</v>
      </c>
      <c r="G110" s="180">
        <v>4000</v>
      </c>
      <c r="H110" s="180">
        <v>4000</v>
      </c>
      <c r="I110" s="180"/>
      <c r="J110" s="180"/>
      <c r="K110" s="180"/>
      <c r="L110" s="180"/>
      <c r="M110" s="180"/>
      <c r="N110" s="180"/>
      <c r="O110" s="185"/>
      <c r="P110" s="180"/>
      <c r="Q110" s="180"/>
    </row>
    <row r="111" ht="25.5" customHeight="1" spans="1:17">
      <c r="A111" s="150" t="s">
        <v>1079</v>
      </c>
      <c r="B111" s="151" t="s">
        <v>1927</v>
      </c>
      <c r="C111" s="151" t="s">
        <v>1914</v>
      </c>
      <c r="D111" s="151" t="s">
        <v>1910</v>
      </c>
      <c r="E111" s="181">
        <v>2</v>
      </c>
      <c r="F111" s="179">
        <v>1600</v>
      </c>
      <c r="G111" s="180">
        <v>1600</v>
      </c>
      <c r="H111" s="180">
        <v>1600</v>
      </c>
      <c r="I111" s="180"/>
      <c r="J111" s="180"/>
      <c r="K111" s="180"/>
      <c r="L111" s="180"/>
      <c r="M111" s="180"/>
      <c r="N111" s="180"/>
      <c r="O111" s="185"/>
      <c r="P111" s="180"/>
      <c r="Q111" s="180"/>
    </row>
    <row r="112" ht="25.5" customHeight="1" spans="1:17">
      <c r="A112" s="150" t="s">
        <v>1079</v>
      </c>
      <c r="B112" s="151" t="s">
        <v>1978</v>
      </c>
      <c r="C112" s="151" t="s">
        <v>1979</v>
      </c>
      <c r="D112" s="151" t="s">
        <v>1903</v>
      </c>
      <c r="E112" s="181">
        <v>3</v>
      </c>
      <c r="F112" s="179">
        <v>7500</v>
      </c>
      <c r="G112" s="180">
        <v>7500</v>
      </c>
      <c r="H112" s="180">
        <v>7500</v>
      </c>
      <c r="I112" s="180"/>
      <c r="J112" s="180"/>
      <c r="K112" s="180"/>
      <c r="L112" s="180"/>
      <c r="M112" s="180"/>
      <c r="N112" s="180"/>
      <c r="O112" s="185"/>
      <c r="P112" s="180"/>
      <c r="Q112" s="180"/>
    </row>
    <row r="113" ht="25.5" customHeight="1" spans="1:17">
      <c r="A113" s="150" t="s">
        <v>1079</v>
      </c>
      <c r="B113" s="151" t="s">
        <v>1976</v>
      </c>
      <c r="C113" s="151" t="s">
        <v>1977</v>
      </c>
      <c r="D113" s="151" t="s">
        <v>1903</v>
      </c>
      <c r="E113" s="181">
        <v>3</v>
      </c>
      <c r="F113" s="179">
        <v>2100</v>
      </c>
      <c r="G113" s="180">
        <v>2100</v>
      </c>
      <c r="H113" s="180">
        <v>2100</v>
      </c>
      <c r="I113" s="180"/>
      <c r="J113" s="180"/>
      <c r="K113" s="180"/>
      <c r="L113" s="180"/>
      <c r="M113" s="180"/>
      <c r="N113" s="180"/>
      <c r="O113" s="185"/>
      <c r="P113" s="180"/>
      <c r="Q113" s="180"/>
    </row>
    <row r="114" ht="25.5" customHeight="1" spans="1:17">
      <c r="A114" s="150" t="s">
        <v>1079</v>
      </c>
      <c r="B114" s="151" t="s">
        <v>1898</v>
      </c>
      <c r="C114" s="151" t="s">
        <v>1899</v>
      </c>
      <c r="D114" s="151" t="s">
        <v>1900</v>
      </c>
      <c r="E114" s="181">
        <v>20</v>
      </c>
      <c r="F114" s="179">
        <v>4000</v>
      </c>
      <c r="G114" s="180">
        <v>4000</v>
      </c>
      <c r="H114" s="180">
        <v>4000</v>
      </c>
      <c r="I114" s="180"/>
      <c r="J114" s="180"/>
      <c r="K114" s="180"/>
      <c r="L114" s="180"/>
      <c r="M114" s="180"/>
      <c r="N114" s="180"/>
      <c r="O114" s="185"/>
      <c r="P114" s="180"/>
      <c r="Q114" s="180"/>
    </row>
    <row r="115" ht="25.5" customHeight="1" spans="1:17">
      <c r="A115" s="150" t="s">
        <v>1079</v>
      </c>
      <c r="B115" s="151" t="s">
        <v>1976</v>
      </c>
      <c r="C115" s="151" t="s">
        <v>1977</v>
      </c>
      <c r="D115" s="151" t="s">
        <v>1903</v>
      </c>
      <c r="E115" s="181">
        <v>2</v>
      </c>
      <c r="F115" s="179">
        <v>3250</v>
      </c>
      <c r="G115" s="180">
        <v>3250</v>
      </c>
      <c r="H115" s="180">
        <v>3250</v>
      </c>
      <c r="I115" s="180"/>
      <c r="J115" s="180"/>
      <c r="K115" s="180"/>
      <c r="L115" s="180"/>
      <c r="M115" s="180"/>
      <c r="N115" s="180"/>
      <c r="O115" s="185"/>
      <c r="P115" s="180"/>
      <c r="Q115" s="180"/>
    </row>
    <row r="116" ht="25.5" customHeight="1" spans="1:17">
      <c r="A116" s="150" t="s">
        <v>1079</v>
      </c>
      <c r="B116" s="151" t="s">
        <v>1975</v>
      </c>
      <c r="C116" s="151" t="s">
        <v>1952</v>
      </c>
      <c r="D116" s="151" t="s">
        <v>920</v>
      </c>
      <c r="E116" s="181">
        <v>1</v>
      </c>
      <c r="F116" s="179">
        <v>15000</v>
      </c>
      <c r="G116" s="180">
        <v>15000</v>
      </c>
      <c r="H116" s="180">
        <v>15000</v>
      </c>
      <c r="I116" s="180"/>
      <c r="J116" s="180"/>
      <c r="K116" s="180"/>
      <c r="L116" s="180"/>
      <c r="M116" s="180"/>
      <c r="N116" s="180"/>
      <c r="O116" s="185"/>
      <c r="P116" s="180"/>
      <c r="Q116" s="180"/>
    </row>
    <row r="117" ht="21" customHeight="1" spans="1:17">
      <c r="A117" s="154" t="s">
        <v>205</v>
      </c>
      <c r="B117" s="155"/>
      <c r="C117" s="155"/>
      <c r="D117" s="155"/>
      <c r="E117" s="153"/>
      <c r="F117" s="179">
        <v>2511040</v>
      </c>
      <c r="G117" s="180">
        <v>2511040</v>
      </c>
      <c r="H117" s="180">
        <v>1205380</v>
      </c>
      <c r="I117" s="180"/>
      <c r="J117" s="180"/>
      <c r="K117" s="180">
        <v>1299460</v>
      </c>
      <c r="L117" s="180">
        <v>6200</v>
      </c>
      <c r="M117" s="180"/>
      <c r="N117" s="180"/>
      <c r="O117" s="185"/>
      <c r="P117" s="180"/>
      <c r="Q117" s="180">
        <v>6200</v>
      </c>
    </row>
  </sheetData>
  <mergeCells count="16">
    <mergeCell ref="A2:Q2"/>
    <mergeCell ref="A3:F3"/>
    <mergeCell ref="G4:Q4"/>
    <mergeCell ref="L5:Q5"/>
    <mergeCell ref="A117:E117"/>
    <mergeCell ref="A4:A6"/>
    <mergeCell ref="B4:B6"/>
    <mergeCell ref="C4:C6"/>
    <mergeCell ref="D4:D6"/>
    <mergeCell ref="E4:E6"/>
    <mergeCell ref="F4:F6"/>
    <mergeCell ref="G5:G6"/>
    <mergeCell ref="H5:H6"/>
    <mergeCell ref="I5:I6"/>
    <mergeCell ref="J5:J6"/>
    <mergeCell ref="K5:K6"/>
  </mergeCells>
  <printOptions horizontalCentered="1"/>
  <pageMargins left="0.590277777777778" right="0.472222222222222" top="0.393055555555556" bottom="0.472222222222222" header="0" footer="0"/>
  <pageSetup paperSize="9" scale="61"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H26" sqref="H26"/>
    </sheetView>
  </sheetViews>
  <sheetFormatPr defaultColWidth="9.14285714285714" defaultRowHeight="14.25" customHeight="1"/>
  <cols>
    <col min="1" max="3" width="12.8" style="113" customWidth="1"/>
    <col min="4" max="7" width="12.8" style="1" customWidth="1"/>
    <col min="8" max="8" width="12" style="113" customWidth="1"/>
    <col min="9" max="11" width="10" style="113" customWidth="1"/>
    <col min="12" max="12" width="9.14285714285714" style="1" customWidth="1"/>
    <col min="13" max="14" width="9.14285714285714" style="113" customWidth="1"/>
    <col min="15" max="15" width="12.7142857142857" style="113" customWidth="1"/>
    <col min="16" max="17" width="9.14285714285714" style="1" customWidth="1"/>
    <col min="18" max="18" width="10.4285714285714" style="113" customWidth="1"/>
    <col min="19" max="16384" width="9.14285714285714" style="1" customWidth="1"/>
  </cols>
  <sheetData>
    <row r="1" ht="13.5" customHeight="1" spans="1:18">
      <c r="A1" s="135"/>
      <c r="B1" s="135"/>
      <c r="C1" s="135"/>
      <c r="D1" s="136"/>
      <c r="E1" s="136"/>
      <c r="F1" s="136"/>
      <c r="G1" s="136"/>
      <c r="H1" s="135"/>
      <c r="I1" s="135"/>
      <c r="J1" s="135"/>
      <c r="K1" s="135"/>
      <c r="L1" s="157"/>
      <c r="M1" s="119"/>
      <c r="N1" s="119"/>
      <c r="O1" s="119"/>
      <c r="P1" s="112"/>
      <c r="Q1" s="163"/>
      <c r="R1" s="164" t="s">
        <v>1980</v>
      </c>
    </row>
    <row r="2" ht="27.75" customHeight="1" spans="1:18">
      <c r="A2" s="70" t="s">
        <v>1981</v>
      </c>
      <c r="B2" s="137"/>
      <c r="C2" s="137"/>
      <c r="D2" s="138"/>
      <c r="E2" s="138"/>
      <c r="F2" s="138"/>
      <c r="G2" s="138"/>
      <c r="H2" s="137"/>
      <c r="I2" s="137"/>
      <c r="J2" s="137"/>
      <c r="K2" s="137"/>
      <c r="L2" s="158"/>
      <c r="M2" s="137"/>
      <c r="N2" s="137"/>
      <c r="O2" s="137"/>
      <c r="P2" s="138"/>
      <c r="Q2" s="158"/>
      <c r="R2" s="137"/>
    </row>
    <row r="3" ht="18.75" customHeight="1" spans="1:18">
      <c r="A3" s="139" t="s">
        <v>2</v>
      </c>
      <c r="B3" s="139"/>
      <c r="C3" s="139"/>
      <c r="D3" s="139"/>
      <c r="E3" s="140"/>
      <c r="F3" s="140"/>
      <c r="G3" s="140"/>
      <c r="H3" s="117"/>
      <c r="I3" s="117"/>
      <c r="J3" s="117"/>
      <c r="K3" s="117"/>
      <c r="L3" s="157"/>
      <c r="M3" s="119"/>
      <c r="N3" s="119"/>
      <c r="O3" s="119"/>
      <c r="P3" s="134"/>
      <c r="Q3" s="165"/>
      <c r="R3" s="166" t="s">
        <v>237</v>
      </c>
    </row>
    <row r="4" ht="15.75" customHeight="1" spans="1:18">
      <c r="A4" s="141" t="s">
        <v>1882</v>
      </c>
      <c r="B4" s="141" t="s">
        <v>1982</v>
      </c>
      <c r="C4" s="141" t="s">
        <v>1983</v>
      </c>
      <c r="D4" s="142" t="s">
        <v>1984</v>
      </c>
      <c r="E4" s="143" t="s">
        <v>1985</v>
      </c>
      <c r="F4" s="143" t="s">
        <v>1986</v>
      </c>
      <c r="G4" s="143" t="s">
        <v>1987</v>
      </c>
      <c r="H4" s="144" t="s">
        <v>254</v>
      </c>
      <c r="I4" s="144"/>
      <c r="J4" s="144"/>
      <c r="K4" s="144"/>
      <c r="L4" s="159"/>
      <c r="M4" s="144"/>
      <c r="N4" s="144"/>
      <c r="O4" s="144"/>
      <c r="P4" s="160"/>
      <c r="Q4" s="159"/>
      <c r="R4" s="81"/>
    </row>
    <row r="5" ht="17.25" customHeight="1" spans="1:18">
      <c r="A5" s="141"/>
      <c r="B5" s="141"/>
      <c r="C5" s="141"/>
      <c r="D5" s="145"/>
      <c r="E5" s="146"/>
      <c r="F5" s="146"/>
      <c r="G5" s="146"/>
      <c r="H5" s="147" t="s">
        <v>38</v>
      </c>
      <c r="I5" s="147" t="s">
        <v>41</v>
      </c>
      <c r="J5" s="147" t="s">
        <v>1888</v>
      </c>
      <c r="K5" s="147" t="s">
        <v>1889</v>
      </c>
      <c r="L5" s="146" t="s">
        <v>1890</v>
      </c>
      <c r="M5" s="161" t="s">
        <v>1988</v>
      </c>
      <c r="N5" s="161"/>
      <c r="O5" s="161"/>
      <c r="P5" s="162"/>
      <c r="Q5" s="167"/>
      <c r="R5" s="149"/>
    </row>
    <row r="6" ht="54" customHeight="1" spans="1:18">
      <c r="A6" s="141"/>
      <c r="B6" s="141"/>
      <c r="C6" s="141"/>
      <c r="D6" s="142"/>
      <c r="E6" s="148"/>
      <c r="F6" s="148"/>
      <c r="G6" s="148"/>
      <c r="H6" s="149"/>
      <c r="I6" s="149" t="s">
        <v>40</v>
      </c>
      <c r="J6" s="149"/>
      <c r="K6" s="149"/>
      <c r="L6" s="148"/>
      <c r="M6" s="149" t="s">
        <v>40</v>
      </c>
      <c r="N6" s="149" t="s">
        <v>46</v>
      </c>
      <c r="O6" s="149" t="s">
        <v>263</v>
      </c>
      <c r="P6" s="108" t="s">
        <v>48</v>
      </c>
      <c r="Q6" s="148" t="s">
        <v>49</v>
      </c>
      <c r="R6" s="149" t="s">
        <v>51</v>
      </c>
    </row>
    <row r="7" ht="15" customHeight="1" spans="1:18">
      <c r="A7" s="82">
        <v>1</v>
      </c>
      <c r="B7" s="149">
        <v>2</v>
      </c>
      <c r="C7" s="82">
        <v>3</v>
      </c>
      <c r="D7" s="149">
        <v>4</v>
      </c>
      <c r="E7" s="82">
        <v>5</v>
      </c>
      <c r="F7" s="149">
        <v>6</v>
      </c>
      <c r="G7" s="82">
        <v>7</v>
      </c>
      <c r="H7" s="149">
        <v>8</v>
      </c>
      <c r="I7" s="82">
        <v>9</v>
      </c>
      <c r="J7" s="149">
        <v>10</v>
      </c>
      <c r="K7" s="82">
        <v>11</v>
      </c>
      <c r="L7" s="149">
        <v>12</v>
      </c>
      <c r="M7" s="82">
        <v>13</v>
      </c>
      <c r="N7" s="149">
        <v>14</v>
      </c>
      <c r="O7" s="82">
        <v>15</v>
      </c>
      <c r="P7" s="149">
        <v>16</v>
      </c>
      <c r="Q7" s="82">
        <v>17</v>
      </c>
      <c r="R7" s="149">
        <v>18</v>
      </c>
    </row>
    <row r="8" ht="21" customHeight="1" spans="1:18">
      <c r="A8" s="150" t="s">
        <v>265</v>
      </c>
      <c r="B8" s="151"/>
      <c r="C8" s="151"/>
      <c r="D8" s="27"/>
      <c r="E8" s="27"/>
      <c r="F8" s="27"/>
      <c r="G8" s="27"/>
      <c r="H8" s="27" t="s">
        <v>265</v>
      </c>
      <c r="I8" s="27" t="s">
        <v>265</v>
      </c>
      <c r="J8" s="27" t="s">
        <v>265</v>
      </c>
      <c r="K8" s="27" t="s">
        <v>265</v>
      </c>
      <c r="L8" s="27" t="s">
        <v>265</v>
      </c>
      <c r="M8" s="27" t="s">
        <v>265</v>
      </c>
      <c r="N8" s="27" t="s">
        <v>265</v>
      </c>
      <c r="O8" s="27" t="s">
        <v>265</v>
      </c>
      <c r="P8" s="129" t="s">
        <v>265</v>
      </c>
      <c r="Q8" s="27" t="s">
        <v>265</v>
      </c>
      <c r="R8" s="27" t="s">
        <v>265</v>
      </c>
    </row>
    <row r="9" ht="23" customHeight="1" spans="1:18">
      <c r="A9" s="150" t="s">
        <v>265</v>
      </c>
      <c r="B9" s="151" t="s">
        <v>265</v>
      </c>
      <c r="C9" s="151" t="s">
        <v>265</v>
      </c>
      <c r="D9" s="152" t="s">
        <v>265</v>
      </c>
      <c r="E9" s="152" t="s">
        <v>265</v>
      </c>
      <c r="F9" s="152" t="s">
        <v>265</v>
      </c>
      <c r="G9" s="152" t="s">
        <v>265</v>
      </c>
      <c r="H9" s="153" t="s">
        <v>265</v>
      </c>
      <c r="I9" s="153" t="s">
        <v>265</v>
      </c>
      <c r="J9" s="153" t="s">
        <v>265</v>
      </c>
      <c r="K9" s="153" t="s">
        <v>265</v>
      </c>
      <c r="L9" s="27" t="s">
        <v>265</v>
      </c>
      <c r="M9" s="153" t="s">
        <v>265</v>
      </c>
      <c r="N9" s="153" t="s">
        <v>265</v>
      </c>
      <c r="O9" s="153" t="s">
        <v>265</v>
      </c>
      <c r="P9" s="129" t="s">
        <v>265</v>
      </c>
      <c r="Q9" s="27" t="s">
        <v>265</v>
      </c>
      <c r="R9" s="153" t="s">
        <v>265</v>
      </c>
    </row>
    <row r="10" ht="21" customHeight="1" spans="1:18">
      <c r="A10" s="154" t="s">
        <v>205</v>
      </c>
      <c r="B10" s="155"/>
      <c r="C10" s="156"/>
      <c r="D10" s="27"/>
      <c r="E10" s="27"/>
      <c r="F10" s="27"/>
      <c r="G10" s="27"/>
      <c r="H10" s="27" t="s">
        <v>265</v>
      </c>
      <c r="I10" s="27" t="s">
        <v>265</v>
      </c>
      <c r="J10" s="27" t="s">
        <v>265</v>
      </c>
      <c r="K10" s="27" t="s">
        <v>265</v>
      </c>
      <c r="L10" s="27" t="s">
        <v>265</v>
      </c>
      <c r="M10" s="27" t="s">
        <v>265</v>
      </c>
      <c r="N10" s="27" t="s">
        <v>265</v>
      </c>
      <c r="O10" s="27" t="s">
        <v>265</v>
      </c>
      <c r="P10" s="129" t="s">
        <v>265</v>
      </c>
      <c r="Q10" s="27" t="s">
        <v>265</v>
      </c>
      <c r="R10" s="27" t="s">
        <v>265</v>
      </c>
    </row>
    <row r="12" customHeight="1" spans="1:18">
      <c r="A12" s="133" t="s">
        <v>1989</v>
      </c>
      <c r="B12" s="133"/>
      <c r="C12" s="133"/>
      <c r="D12" s="133"/>
      <c r="E12" s="133"/>
      <c r="F12" s="133"/>
      <c r="G12" s="133"/>
      <c r="H12" s="133"/>
      <c r="I12" s="133"/>
      <c r="J12" s="133"/>
      <c r="K12" s="133"/>
      <c r="L12" s="133"/>
      <c r="M12" s="133"/>
      <c r="N12" s="133"/>
      <c r="O12" s="133"/>
      <c r="P12" s="133"/>
      <c r="Q12" s="133"/>
      <c r="R12" s="133"/>
    </row>
  </sheetData>
  <mergeCells count="18">
    <mergeCell ref="A2:R2"/>
    <mergeCell ref="A3:D3"/>
    <mergeCell ref="H4:R4"/>
    <mergeCell ref="M5:R5"/>
    <mergeCell ref="A10:C10"/>
    <mergeCell ref="A12:R12"/>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workbookViewId="0">
      <selection activeCell="L18" sqref="L18"/>
    </sheetView>
  </sheetViews>
  <sheetFormatPr defaultColWidth="9.14285714285714" defaultRowHeight="14.25" customHeight="1"/>
  <cols>
    <col min="1" max="14" width="17.5333333333333" style="113" customWidth="1"/>
    <col min="15" max="16364" width="9.14285714285714" style="1" customWidth="1"/>
    <col min="16365" max="16384" width="9.14285714285714" style="1"/>
  </cols>
  <sheetData>
    <row r="1" ht="13.5" customHeight="1" spans="1:14">
      <c r="A1" s="114"/>
      <c r="B1" s="114"/>
      <c r="C1" s="114"/>
      <c r="D1" s="115"/>
      <c r="N1" s="112" t="s">
        <v>1990</v>
      </c>
    </row>
    <row r="2" ht="27.75" customHeight="1" spans="1:14">
      <c r="A2" s="70" t="s">
        <v>1991</v>
      </c>
      <c r="B2" s="71"/>
      <c r="C2" s="71"/>
      <c r="D2" s="71"/>
      <c r="E2" s="71"/>
      <c r="F2" s="71"/>
      <c r="G2" s="71"/>
      <c r="H2" s="71"/>
      <c r="I2" s="71"/>
      <c r="J2" s="71"/>
      <c r="K2" s="71"/>
      <c r="L2" s="71"/>
      <c r="M2" s="71"/>
      <c r="N2" s="71"/>
    </row>
    <row r="3" ht="18" customHeight="1" spans="1:14">
      <c r="A3" s="116" t="s">
        <v>2</v>
      </c>
      <c r="B3" s="117"/>
      <c r="C3" s="117"/>
      <c r="D3" s="118"/>
      <c r="E3" s="119"/>
      <c r="F3" s="119"/>
      <c r="G3" s="119"/>
      <c r="H3" s="119"/>
      <c r="I3" s="119"/>
      <c r="N3" s="134" t="s">
        <v>237</v>
      </c>
    </row>
    <row r="4" ht="19.5" customHeight="1" spans="1:14">
      <c r="A4" s="120" t="s">
        <v>1992</v>
      </c>
      <c r="B4" s="121" t="s">
        <v>254</v>
      </c>
      <c r="C4" s="122"/>
      <c r="D4" s="122"/>
      <c r="E4" s="123" t="s">
        <v>1993</v>
      </c>
      <c r="F4" s="123"/>
      <c r="G4" s="123"/>
      <c r="H4" s="123"/>
      <c r="I4" s="123"/>
      <c r="J4" s="123"/>
      <c r="K4" s="123"/>
      <c r="L4" s="123"/>
      <c r="M4" s="123"/>
      <c r="N4" s="123"/>
    </row>
    <row r="5" ht="40.5" customHeight="1" spans="1:14">
      <c r="A5" s="124"/>
      <c r="B5" s="125" t="s">
        <v>38</v>
      </c>
      <c r="C5" s="78" t="s">
        <v>41</v>
      </c>
      <c r="D5" s="126" t="s">
        <v>1994</v>
      </c>
      <c r="E5" s="124"/>
      <c r="F5" s="124"/>
      <c r="G5" s="124"/>
      <c r="H5" s="124"/>
      <c r="I5" s="124"/>
      <c r="J5" s="124"/>
      <c r="K5" s="124"/>
      <c r="L5" s="124"/>
      <c r="M5" s="124"/>
      <c r="N5" s="124"/>
    </row>
    <row r="6" ht="19.5" customHeight="1" spans="1:14">
      <c r="A6" s="109">
        <v>1</v>
      </c>
      <c r="B6" s="109">
        <v>2</v>
      </c>
      <c r="C6" s="109">
        <v>3</v>
      </c>
      <c r="D6" s="127">
        <v>4</v>
      </c>
      <c r="E6" s="109">
        <v>5</v>
      </c>
      <c r="F6" s="109">
        <v>6</v>
      </c>
      <c r="G6" s="109">
        <v>7</v>
      </c>
      <c r="H6" s="127">
        <v>8</v>
      </c>
      <c r="I6" s="109">
        <v>9</v>
      </c>
      <c r="J6" s="109">
        <v>10</v>
      </c>
      <c r="K6" s="109">
        <v>11</v>
      </c>
      <c r="L6" s="127">
        <v>12</v>
      </c>
      <c r="M6" s="109">
        <v>13</v>
      </c>
      <c r="N6" s="109">
        <v>14</v>
      </c>
    </row>
    <row r="7" ht="19.5" customHeight="1" spans="1:14">
      <c r="A7" s="128" t="s">
        <v>265</v>
      </c>
      <c r="B7" s="129" t="s">
        <v>265</v>
      </c>
      <c r="C7" s="129" t="s">
        <v>265</v>
      </c>
      <c r="D7" s="130" t="s">
        <v>265</v>
      </c>
      <c r="E7" s="129" t="s">
        <v>265</v>
      </c>
      <c r="F7" s="129" t="s">
        <v>265</v>
      </c>
      <c r="G7" s="129" t="s">
        <v>265</v>
      </c>
      <c r="H7" s="129" t="s">
        <v>265</v>
      </c>
      <c r="I7" s="129" t="s">
        <v>265</v>
      </c>
      <c r="J7" s="129" t="s">
        <v>265</v>
      </c>
      <c r="K7" s="129" t="s">
        <v>265</v>
      </c>
      <c r="L7" s="129" t="s">
        <v>265</v>
      </c>
      <c r="M7" s="129" t="s">
        <v>265</v>
      </c>
      <c r="N7" s="129" t="s">
        <v>265</v>
      </c>
    </row>
    <row r="8" ht="19.5" customHeight="1" spans="1:14">
      <c r="A8" s="131" t="s">
        <v>265</v>
      </c>
      <c r="B8" s="129" t="s">
        <v>265</v>
      </c>
      <c r="C8" s="129" t="s">
        <v>265</v>
      </c>
      <c r="D8" s="130" t="s">
        <v>265</v>
      </c>
      <c r="E8" s="129" t="s">
        <v>265</v>
      </c>
      <c r="F8" s="129" t="s">
        <v>265</v>
      </c>
      <c r="G8" s="129" t="s">
        <v>265</v>
      </c>
      <c r="H8" s="129" t="s">
        <v>265</v>
      </c>
      <c r="I8" s="129" t="s">
        <v>265</v>
      </c>
      <c r="J8" s="129" t="s">
        <v>265</v>
      </c>
      <c r="K8" s="129" t="s">
        <v>265</v>
      </c>
      <c r="L8" s="129" t="s">
        <v>265</v>
      </c>
      <c r="M8" s="129" t="s">
        <v>265</v>
      </c>
      <c r="N8" s="129" t="s">
        <v>265</v>
      </c>
    </row>
    <row r="9" ht="19.5" customHeight="1" spans="1:14">
      <c r="A9" s="132" t="s">
        <v>38</v>
      </c>
      <c r="B9" s="129" t="s">
        <v>265</v>
      </c>
      <c r="C9" s="129" t="s">
        <v>265</v>
      </c>
      <c r="D9" s="130" t="s">
        <v>265</v>
      </c>
      <c r="E9" s="129" t="s">
        <v>265</v>
      </c>
      <c r="F9" s="129" t="s">
        <v>265</v>
      </c>
      <c r="G9" s="129" t="s">
        <v>265</v>
      </c>
      <c r="H9" s="129" t="s">
        <v>265</v>
      </c>
      <c r="I9" s="129" t="s">
        <v>265</v>
      </c>
      <c r="J9" s="129" t="s">
        <v>265</v>
      </c>
      <c r="K9" s="129" t="s">
        <v>265</v>
      </c>
      <c r="L9" s="129" t="s">
        <v>265</v>
      </c>
      <c r="M9" s="129" t="s">
        <v>265</v>
      </c>
      <c r="N9" s="129" t="s">
        <v>265</v>
      </c>
    </row>
    <row r="11" customHeight="1" spans="1:14">
      <c r="A11" s="133" t="s">
        <v>1995</v>
      </c>
      <c r="B11" s="133"/>
      <c r="C11" s="133"/>
      <c r="D11" s="133"/>
      <c r="E11" s="133"/>
      <c r="F11" s="133"/>
      <c r="G11" s="133"/>
      <c r="H11" s="133"/>
      <c r="I11" s="133"/>
      <c r="J11" s="133"/>
      <c r="K11" s="133"/>
      <c r="L11" s="133"/>
      <c r="M11" s="133"/>
      <c r="N11" s="133"/>
    </row>
  </sheetData>
  <mergeCells count="6">
    <mergeCell ref="A2:N2"/>
    <mergeCell ref="A3:I3"/>
    <mergeCell ref="B4:D4"/>
    <mergeCell ref="E4:N4"/>
    <mergeCell ref="A11:N11"/>
    <mergeCell ref="A4:A5"/>
  </mergeCells>
  <printOptions horizontalCentered="1"/>
  <pageMargins left="0.472222222222222" right="0.354166666666667" top="0.751388888888889" bottom="0.751388888888889" header="0" footer="0"/>
  <pageSetup paperSize="9" scale="60" orientation="landscape"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workbookViewId="0">
      <selection activeCell="A10" sqref="A10"/>
    </sheetView>
  </sheetViews>
  <sheetFormatPr defaultColWidth="9.14285714285714" defaultRowHeight="12" customHeight="1"/>
  <cols>
    <col min="1" max="1" width="47.0857142857143" style="65" customWidth="1"/>
    <col min="2" max="2" width="15.7333333333333" style="100" customWidth="1"/>
    <col min="3" max="6" width="15.7333333333333" style="65" customWidth="1"/>
    <col min="7" max="7" width="15.7333333333333" style="1" customWidth="1"/>
    <col min="8" max="8" width="15.7333333333333" style="65" customWidth="1"/>
    <col min="9" max="10" width="15.7333333333333" style="1" customWidth="1"/>
    <col min="11" max="12" width="15.7333333333333" style="100" customWidth="1"/>
    <col min="13" max="16384" width="9.14285714285714" style="100" customWidth="1"/>
  </cols>
  <sheetData>
    <row r="1" ht="15.75" customHeight="1" spans="11:12">
      <c r="K1" s="112"/>
      <c r="L1" s="112" t="s">
        <v>1996</v>
      </c>
    </row>
    <row r="2" s="98" customFormat="1" ht="30.75" customHeight="1" spans="1:12">
      <c r="A2" s="101" t="s">
        <v>1997</v>
      </c>
      <c r="B2" s="102"/>
      <c r="C2" s="103"/>
      <c r="D2" s="103"/>
      <c r="E2" s="103"/>
      <c r="F2" s="103"/>
      <c r="G2" s="102"/>
      <c r="H2" s="103"/>
      <c r="I2" s="102"/>
      <c r="J2" s="102"/>
      <c r="K2" s="102"/>
      <c r="L2" s="102"/>
    </row>
    <row r="3" s="99" customFormat="1" ht="15.75" customHeight="1" spans="1:12">
      <c r="A3" s="104" t="s">
        <v>2</v>
      </c>
      <c r="B3" s="105"/>
      <c r="C3" s="106"/>
      <c r="D3" s="106"/>
      <c r="E3" s="106"/>
      <c r="F3" s="106"/>
      <c r="G3" s="105"/>
      <c r="H3" s="106"/>
      <c r="I3" s="105"/>
      <c r="J3" s="105"/>
      <c r="K3" s="105"/>
      <c r="L3" s="105"/>
    </row>
    <row r="4" ht="60" customHeight="1" spans="1:12">
      <c r="A4" s="83" t="s">
        <v>899</v>
      </c>
      <c r="B4" s="107" t="s">
        <v>248</v>
      </c>
      <c r="C4" s="83" t="s">
        <v>900</v>
      </c>
      <c r="D4" s="83" t="s">
        <v>901</v>
      </c>
      <c r="E4" s="83" t="s">
        <v>902</v>
      </c>
      <c r="F4" s="83" t="s">
        <v>903</v>
      </c>
      <c r="G4" s="108" t="s">
        <v>904</v>
      </c>
      <c r="H4" s="83" t="s">
        <v>905</v>
      </c>
      <c r="I4" s="108" t="s">
        <v>906</v>
      </c>
      <c r="J4" s="108" t="s">
        <v>907</v>
      </c>
      <c r="K4" s="107" t="s">
        <v>1998</v>
      </c>
      <c r="L4" s="107" t="s">
        <v>908</v>
      </c>
    </row>
    <row r="5" ht="15" customHeight="1" spans="1:12">
      <c r="A5" s="109">
        <v>1</v>
      </c>
      <c r="B5" s="107">
        <v>2</v>
      </c>
      <c r="C5" s="109">
        <v>3</v>
      </c>
      <c r="D5" s="107">
        <v>4</v>
      </c>
      <c r="E5" s="109">
        <v>5</v>
      </c>
      <c r="F5" s="107">
        <v>6</v>
      </c>
      <c r="G5" s="109">
        <v>7</v>
      </c>
      <c r="H5" s="107">
        <v>8</v>
      </c>
      <c r="I5" s="109">
        <v>9</v>
      </c>
      <c r="J5" s="107">
        <v>10</v>
      </c>
      <c r="K5" s="109">
        <v>11</v>
      </c>
      <c r="L5" s="107">
        <v>12</v>
      </c>
    </row>
    <row r="6" ht="28.5" customHeight="1" spans="1:12">
      <c r="A6" s="110" t="s">
        <v>265</v>
      </c>
      <c r="B6" s="107"/>
      <c r="C6" s="109"/>
      <c r="D6" s="109"/>
      <c r="E6" s="109"/>
      <c r="F6" s="109"/>
      <c r="G6" s="107"/>
      <c r="H6" s="109"/>
      <c r="I6" s="107"/>
      <c r="J6" s="107"/>
      <c r="K6" s="107"/>
      <c r="L6" s="107"/>
    </row>
    <row r="7" ht="29" customHeight="1" spans="1:12">
      <c r="A7" s="110" t="s">
        <v>265</v>
      </c>
      <c r="B7" s="111" t="s">
        <v>265</v>
      </c>
      <c r="C7" s="96" t="s">
        <v>265</v>
      </c>
      <c r="D7" s="109"/>
      <c r="E7" s="109"/>
      <c r="F7" s="109"/>
      <c r="G7" s="107"/>
      <c r="H7" s="109"/>
      <c r="I7" s="107"/>
      <c r="J7" s="107"/>
      <c r="K7" s="107"/>
      <c r="L7" s="107"/>
    </row>
    <row r="8" ht="27.75" customHeight="1" spans="1:12">
      <c r="A8" s="109"/>
      <c r="B8" s="107"/>
      <c r="C8" s="109"/>
      <c r="D8" s="110" t="s">
        <v>265</v>
      </c>
      <c r="E8" s="110" t="s">
        <v>265</v>
      </c>
      <c r="F8" s="110" t="s">
        <v>265</v>
      </c>
      <c r="G8" s="107" t="s">
        <v>265</v>
      </c>
      <c r="H8" s="110" t="s">
        <v>265</v>
      </c>
      <c r="I8" s="107" t="s">
        <v>265</v>
      </c>
      <c r="J8" s="107" t="s">
        <v>265</v>
      </c>
      <c r="K8" s="111" t="s">
        <v>265</v>
      </c>
      <c r="L8" s="111" t="s">
        <v>265</v>
      </c>
    </row>
    <row r="10" customHeight="1" spans="1:1">
      <c r="A10" s="65" t="s">
        <v>1999</v>
      </c>
    </row>
  </sheetData>
  <mergeCells count="1">
    <mergeCell ref="A2:L2"/>
  </mergeCells>
  <printOptions horizontalCentered="1"/>
  <pageMargins left="0.385416666666667" right="0.385416666666667" top="1.10208333333333" bottom="0.510416666666667" header="0.3125" footer="0.3125"/>
  <pageSetup paperSize="9" scale="6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1"/>
  <sheetViews>
    <sheetView workbookViewId="0">
      <pane xSplit="1" ySplit="6" topLeftCell="B7" activePane="bottomRight" state="frozen"/>
      <selection/>
      <selection pane="topRight"/>
      <selection pane="bottomLeft"/>
      <selection pane="bottomRight" activeCell="K18" sqref="K18"/>
    </sheetView>
  </sheetViews>
  <sheetFormatPr defaultColWidth="9.14285714285714" defaultRowHeight="12" customHeight="1" outlineLevelCol="7"/>
  <cols>
    <col min="1" max="1" width="48.0285714285714" style="65" customWidth="1"/>
    <col min="2" max="2" width="23.3714285714286" style="65" customWidth="1"/>
    <col min="3" max="3" width="31.647619047619" style="65" customWidth="1"/>
    <col min="4" max="4" width="19.9428571428571" style="65" customWidth="1"/>
    <col min="5" max="5" width="10.2857142857143" style="66" customWidth="1"/>
    <col min="6" max="6" width="11.6" style="67" customWidth="1"/>
    <col min="7" max="7" width="15.0571428571429" style="68" customWidth="1"/>
    <col min="8" max="8" width="18.8571428571429" style="65" customWidth="1"/>
    <col min="9" max="16234" width="9.14285714285714" style="1" customWidth="1"/>
  </cols>
  <sheetData>
    <row r="1" ht="14.25" customHeight="1" spans="8:8">
      <c r="H1" s="69" t="s">
        <v>2000</v>
      </c>
    </row>
    <row r="2" ht="28.5" customHeight="1" spans="1:8">
      <c r="A2" s="70" t="s">
        <v>2001</v>
      </c>
      <c r="B2" s="71"/>
      <c r="C2" s="71"/>
      <c r="D2" s="71"/>
      <c r="E2" s="72"/>
      <c r="F2" s="73"/>
      <c r="G2" s="74"/>
      <c r="H2" s="71"/>
    </row>
    <row r="3" ht="13.5" customHeight="1" spans="1:3">
      <c r="A3" s="75" t="s">
        <v>2</v>
      </c>
      <c r="B3" s="76"/>
      <c r="C3" s="77"/>
    </row>
    <row r="4" ht="18" customHeight="1" spans="1:8">
      <c r="A4" s="78" t="s">
        <v>1875</v>
      </c>
      <c r="B4" s="78" t="s">
        <v>2002</v>
      </c>
      <c r="C4" s="78" t="s">
        <v>2003</v>
      </c>
      <c r="D4" s="78" t="s">
        <v>2004</v>
      </c>
      <c r="E4" s="78" t="s">
        <v>2005</v>
      </c>
      <c r="F4" s="79" t="s">
        <v>2006</v>
      </c>
      <c r="G4" s="80"/>
      <c r="H4" s="81"/>
    </row>
    <row r="5" ht="18" customHeight="1" spans="1:8">
      <c r="A5" s="82"/>
      <c r="B5" s="82"/>
      <c r="C5" s="82"/>
      <c r="D5" s="82"/>
      <c r="E5" s="82"/>
      <c r="F5" s="83" t="s">
        <v>1886</v>
      </c>
      <c r="G5" s="84" t="s">
        <v>2007</v>
      </c>
      <c r="H5" s="83" t="s">
        <v>2008</v>
      </c>
    </row>
    <row r="6" ht="21" customHeight="1" spans="1:8">
      <c r="A6" s="83">
        <v>1</v>
      </c>
      <c r="B6" s="83">
        <v>2</v>
      </c>
      <c r="C6" s="83">
        <v>3</v>
      </c>
      <c r="D6" s="83">
        <v>4</v>
      </c>
      <c r="E6" s="83">
        <v>5</v>
      </c>
      <c r="F6" s="83">
        <v>6</v>
      </c>
      <c r="G6" s="85">
        <v>7</v>
      </c>
      <c r="H6" s="83">
        <v>8</v>
      </c>
    </row>
    <row r="7" ht="21" customHeight="1" spans="1:8">
      <c r="A7" s="86" t="s">
        <v>53</v>
      </c>
      <c r="B7" s="87"/>
      <c r="C7" s="87"/>
      <c r="D7" s="83"/>
      <c r="E7" s="87"/>
      <c r="F7" s="88"/>
      <c r="G7" s="89"/>
      <c r="H7" s="90">
        <f>H8+H16+H18+H40+H60+H68+H71+H77+H84+H91+H94</f>
        <v>2414275</v>
      </c>
    </row>
    <row r="8" ht="21" customHeight="1" spans="1:8">
      <c r="A8" s="91" t="s">
        <v>55</v>
      </c>
      <c r="B8" s="87" t="s">
        <v>265</v>
      </c>
      <c r="C8" s="87" t="s">
        <v>265</v>
      </c>
      <c r="D8" s="83"/>
      <c r="E8" s="87" t="s">
        <v>265</v>
      </c>
      <c r="F8" s="88" t="s">
        <v>265</v>
      </c>
      <c r="G8" s="89"/>
      <c r="H8" s="90">
        <f>SUM(H9:H17)</f>
        <v>149700</v>
      </c>
    </row>
    <row r="9" ht="21" customHeight="1" spans="1:8">
      <c r="A9" s="86" t="s">
        <v>1000</v>
      </c>
      <c r="B9" s="87" t="s">
        <v>1010</v>
      </c>
      <c r="C9" s="87" t="s">
        <v>1891</v>
      </c>
      <c r="D9" s="87" t="s">
        <v>1010</v>
      </c>
      <c r="E9" s="87" t="s">
        <v>1892</v>
      </c>
      <c r="F9" s="92">
        <v>1</v>
      </c>
      <c r="G9" s="89">
        <f>H9/F9</f>
        <v>4000</v>
      </c>
      <c r="H9" s="90">
        <v>4000</v>
      </c>
    </row>
    <row r="10" ht="21" customHeight="1" spans="1:8">
      <c r="A10" s="86" t="s">
        <v>1893</v>
      </c>
      <c r="B10" s="87" t="s">
        <v>1894</v>
      </c>
      <c r="C10" s="87" t="s">
        <v>1895</v>
      </c>
      <c r="D10" s="87" t="s">
        <v>1894</v>
      </c>
      <c r="E10" s="87" t="s">
        <v>1892</v>
      </c>
      <c r="F10" s="92">
        <v>5</v>
      </c>
      <c r="G10" s="89">
        <f t="shared" ref="G10:G41" si="0">H10/F10</f>
        <v>3500</v>
      </c>
      <c r="H10" s="90">
        <v>17500</v>
      </c>
    </row>
    <row r="11" ht="21" customHeight="1" spans="1:8">
      <c r="A11" s="86" t="s">
        <v>1893</v>
      </c>
      <c r="B11" s="87" t="s">
        <v>1896</v>
      </c>
      <c r="C11" s="87" t="s">
        <v>1897</v>
      </c>
      <c r="D11" s="87" t="s">
        <v>1896</v>
      </c>
      <c r="E11" s="87" t="s">
        <v>1892</v>
      </c>
      <c r="F11" s="92">
        <v>6</v>
      </c>
      <c r="G11" s="89">
        <f t="shared" si="0"/>
        <v>6000</v>
      </c>
      <c r="H11" s="90">
        <v>36000</v>
      </c>
    </row>
    <row r="12" ht="21" customHeight="1" spans="1:8">
      <c r="A12" s="86" t="s">
        <v>1000</v>
      </c>
      <c r="B12" s="87" t="s">
        <v>1901</v>
      </c>
      <c r="C12" s="87" t="s">
        <v>1902</v>
      </c>
      <c r="D12" s="87" t="s">
        <v>1901</v>
      </c>
      <c r="E12" s="87" t="s">
        <v>1903</v>
      </c>
      <c r="F12" s="92">
        <v>8</v>
      </c>
      <c r="G12" s="89">
        <f t="shared" si="0"/>
        <v>4500</v>
      </c>
      <c r="H12" s="90">
        <v>36000</v>
      </c>
    </row>
    <row r="13" ht="21" customHeight="1" spans="1:8">
      <c r="A13" s="86" t="s">
        <v>1893</v>
      </c>
      <c r="B13" s="87" t="s">
        <v>1904</v>
      </c>
      <c r="C13" s="87" t="s">
        <v>1905</v>
      </c>
      <c r="D13" s="87" t="s">
        <v>1904</v>
      </c>
      <c r="E13" s="87" t="s">
        <v>1892</v>
      </c>
      <c r="F13" s="92">
        <v>2</v>
      </c>
      <c r="G13" s="89">
        <f t="shared" si="0"/>
        <v>8000</v>
      </c>
      <c r="H13" s="90">
        <v>16000</v>
      </c>
    </row>
    <row r="14" ht="21" customHeight="1" spans="1:8">
      <c r="A14" s="86" t="s">
        <v>909</v>
      </c>
      <c r="B14" s="87" t="s">
        <v>1896</v>
      </c>
      <c r="C14" s="87" t="s">
        <v>1897</v>
      </c>
      <c r="D14" s="87" t="s">
        <v>1896</v>
      </c>
      <c r="E14" s="87" t="s">
        <v>1892</v>
      </c>
      <c r="F14" s="92">
        <v>2</v>
      </c>
      <c r="G14" s="89">
        <f t="shared" si="0"/>
        <v>600</v>
      </c>
      <c r="H14" s="90">
        <v>1200</v>
      </c>
    </row>
    <row r="15" ht="21" customHeight="1" spans="1:8">
      <c r="A15" s="86" t="s">
        <v>1893</v>
      </c>
      <c r="B15" s="87" t="s">
        <v>1894</v>
      </c>
      <c r="C15" s="87" t="s">
        <v>1895</v>
      </c>
      <c r="D15" s="87" t="s">
        <v>1894</v>
      </c>
      <c r="E15" s="87" t="s">
        <v>1892</v>
      </c>
      <c r="F15" s="92">
        <v>3</v>
      </c>
      <c r="G15" s="89">
        <f t="shared" si="0"/>
        <v>7000</v>
      </c>
      <c r="H15" s="90">
        <v>21000</v>
      </c>
    </row>
    <row r="16" ht="21" customHeight="1" spans="1:8">
      <c r="A16" s="86" t="s">
        <v>105</v>
      </c>
      <c r="B16" s="93"/>
      <c r="C16" s="93"/>
      <c r="D16" s="93"/>
      <c r="E16" s="94"/>
      <c r="F16" s="95"/>
      <c r="G16" s="89"/>
      <c r="H16" s="90">
        <f>H17</f>
        <v>9000</v>
      </c>
    </row>
    <row r="17" ht="21" customHeight="1" spans="1:8">
      <c r="A17" s="86" t="s">
        <v>1893</v>
      </c>
      <c r="B17" s="87" t="s">
        <v>1904</v>
      </c>
      <c r="C17" s="87" t="s">
        <v>1905</v>
      </c>
      <c r="D17" s="87" t="s">
        <v>1904</v>
      </c>
      <c r="E17" s="87" t="s">
        <v>1892</v>
      </c>
      <c r="F17" s="92">
        <v>1</v>
      </c>
      <c r="G17" s="89">
        <f t="shared" si="0"/>
        <v>9000</v>
      </c>
      <c r="H17" s="90">
        <v>9000</v>
      </c>
    </row>
    <row r="18" ht="21" customHeight="1" spans="1:8">
      <c r="A18" s="86" t="s">
        <v>57</v>
      </c>
      <c r="B18" s="93"/>
      <c r="C18" s="93"/>
      <c r="D18" s="93"/>
      <c r="E18" s="94"/>
      <c r="F18" s="95"/>
      <c r="G18" s="89"/>
      <c r="H18" s="90">
        <f>SUM(H19:H39)</f>
        <v>1150735</v>
      </c>
    </row>
    <row r="19" ht="21" customHeight="1" spans="1:8">
      <c r="A19" s="86" t="s">
        <v>1157</v>
      </c>
      <c r="B19" s="87" t="s">
        <v>1906</v>
      </c>
      <c r="C19" s="87" t="s">
        <v>1907</v>
      </c>
      <c r="D19" s="87" t="s">
        <v>1906</v>
      </c>
      <c r="E19" s="87" t="s">
        <v>1892</v>
      </c>
      <c r="F19" s="92">
        <v>1</v>
      </c>
      <c r="G19" s="89">
        <f t="shared" si="0"/>
        <v>3115</v>
      </c>
      <c r="H19" s="90">
        <v>3115</v>
      </c>
    </row>
    <row r="20" ht="21" customHeight="1" spans="1:8">
      <c r="A20" s="86" t="s">
        <v>1157</v>
      </c>
      <c r="B20" s="87" t="s">
        <v>1908</v>
      </c>
      <c r="C20" s="87" t="s">
        <v>1909</v>
      </c>
      <c r="D20" s="87" t="s">
        <v>1908</v>
      </c>
      <c r="E20" s="87" t="s">
        <v>1910</v>
      </c>
      <c r="F20" s="92">
        <v>426</v>
      </c>
      <c r="G20" s="89">
        <f t="shared" si="0"/>
        <v>60</v>
      </c>
      <c r="H20" s="90">
        <v>25560</v>
      </c>
    </row>
    <row r="21" ht="21" customHeight="1" spans="1:8">
      <c r="A21" s="86" t="s">
        <v>1136</v>
      </c>
      <c r="B21" s="87" t="s">
        <v>1911</v>
      </c>
      <c r="C21" s="87" t="s">
        <v>1912</v>
      </c>
      <c r="D21" s="87" t="s">
        <v>1911</v>
      </c>
      <c r="E21" s="87" t="s">
        <v>1910</v>
      </c>
      <c r="F21" s="92">
        <v>100</v>
      </c>
      <c r="G21" s="89">
        <f t="shared" si="0"/>
        <v>240</v>
      </c>
      <c r="H21" s="90">
        <v>24000</v>
      </c>
    </row>
    <row r="22" ht="21" customHeight="1" spans="1:8">
      <c r="A22" s="86" t="s">
        <v>1136</v>
      </c>
      <c r="B22" s="87" t="s">
        <v>1913</v>
      </c>
      <c r="C22" s="87" t="s">
        <v>1914</v>
      </c>
      <c r="D22" s="87" t="s">
        <v>1913</v>
      </c>
      <c r="E22" s="87" t="s">
        <v>1910</v>
      </c>
      <c r="F22" s="92">
        <v>5</v>
      </c>
      <c r="G22" s="89">
        <f t="shared" si="0"/>
        <v>750</v>
      </c>
      <c r="H22" s="90">
        <v>3750</v>
      </c>
    </row>
    <row r="23" ht="21" customHeight="1" spans="1:8">
      <c r="A23" s="86" t="s">
        <v>1157</v>
      </c>
      <c r="B23" s="87" t="s">
        <v>1915</v>
      </c>
      <c r="C23" s="87" t="s">
        <v>1916</v>
      </c>
      <c r="D23" s="87" t="s">
        <v>1915</v>
      </c>
      <c r="E23" s="87" t="s">
        <v>1892</v>
      </c>
      <c r="F23" s="92">
        <v>5</v>
      </c>
      <c r="G23" s="89">
        <f t="shared" si="0"/>
        <v>2600</v>
      </c>
      <c r="H23" s="90">
        <v>13000</v>
      </c>
    </row>
    <row r="24" ht="21" customHeight="1" spans="1:8">
      <c r="A24" s="86" t="s">
        <v>1136</v>
      </c>
      <c r="B24" s="87" t="s">
        <v>1917</v>
      </c>
      <c r="C24" s="87" t="s">
        <v>1918</v>
      </c>
      <c r="D24" s="87" t="s">
        <v>1917</v>
      </c>
      <c r="E24" s="87" t="s">
        <v>1903</v>
      </c>
      <c r="F24" s="92">
        <v>20</v>
      </c>
      <c r="G24" s="89">
        <f t="shared" si="0"/>
        <v>1000</v>
      </c>
      <c r="H24" s="90">
        <v>20000</v>
      </c>
    </row>
    <row r="25" ht="21" customHeight="1" spans="1:8">
      <c r="A25" s="86" t="s">
        <v>1136</v>
      </c>
      <c r="B25" s="87" t="s">
        <v>1913</v>
      </c>
      <c r="C25" s="87" t="s">
        <v>1914</v>
      </c>
      <c r="D25" s="87" t="s">
        <v>1913</v>
      </c>
      <c r="E25" s="87" t="s">
        <v>1910</v>
      </c>
      <c r="F25" s="92">
        <v>30</v>
      </c>
      <c r="G25" s="89">
        <f t="shared" si="0"/>
        <v>750</v>
      </c>
      <c r="H25" s="90">
        <v>22500</v>
      </c>
    </row>
    <row r="26" ht="21" customHeight="1" spans="1:8">
      <c r="A26" s="86" t="s">
        <v>1157</v>
      </c>
      <c r="B26" s="87" t="s">
        <v>1919</v>
      </c>
      <c r="C26" s="87" t="s">
        <v>1916</v>
      </c>
      <c r="D26" s="87" t="s">
        <v>1919</v>
      </c>
      <c r="E26" s="87" t="s">
        <v>1892</v>
      </c>
      <c r="F26" s="92">
        <v>11</v>
      </c>
      <c r="G26" s="89">
        <f t="shared" si="0"/>
        <v>6000</v>
      </c>
      <c r="H26" s="90">
        <v>66000</v>
      </c>
    </row>
    <row r="27" ht="21" customHeight="1" spans="1:8">
      <c r="A27" s="86" t="s">
        <v>1136</v>
      </c>
      <c r="B27" s="87" t="s">
        <v>1920</v>
      </c>
      <c r="C27" s="87" t="s">
        <v>1921</v>
      </c>
      <c r="D27" s="87" t="s">
        <v>1920</v>
      </c>
      <c r="E27" s="87" t="s">
        <v>1910</v>
      </c>
      <c r="F27" s="92">
        <v>5</v>
      </c>
      <c r="G27" s="89">
        <f t="shared" si="0"/>
        <v>250</v>
      </c>
      <c r="H27" s="90">
        <v>1250</v>
      </c>
    </row>
    <row r="28" ht="21" customHeight="1" spans="1:8">
      <c r="A28" s="86" t="s">
        <v>1157</v>
      </c>
      <c r="B28" s="87" t="s">
        <v>1922</v>
      </c>
      <c r="C28" s="87" t="s">
        <v>1923</v>
      </c>
      <c r="D28" s="87" t="s">
        <v>1922</v>
      </c>
      <c r="E28" s="87" t="s">
        <v>1892</v>
      </c>
      <c r="F28" s="92">
        <v>15</v>
      </c>
      <c r="G28" s="89">
        <f t="shared" si="0"/>
        <v>35000</v>
      </c>
      <c r="H28" s="90">
        <v>525000</v>
      </c>
    </row>
    <row r="29" ht="21" customHeight="1" spans="1:8">
      <c r="A29" s="86" t="s">
        <v>1136</v>
      </c>
      <c r="B29" s="87" t="s">
        <v>1911</v>
      </c>
      <c r="C29" s="87" t="s">
        <v>1912</v>
      </c>
      <c r="D29" s="87" t="s">
        <v>1911</v>
      </c>
      <c r="E29" s="87" t="s">
        <v>1910</v>
      </c>
      <c r="F29" s="92">
        <v>28</v>
      </c>
      <c r="G29" s="89">
        <f t="shared" si="0"/>
        <v>240</v>
      </c>
      <c r="H29" s="90">
        <v>6720</v>
      </c>
    </row>
    <row r="30" ht="21" customHeight="1" spans="1:8">
      <c r="A30" s="86" t="s">
        <v>1136</v>
      </c>
      <c r="B30" s="87" t="s">
        <v>1920</v>
      </c>
      <c r="C30" s="87" t="s">
        <v>1921</v>
      </c>
      <c r="D30" s="87" t="s">
        <v>1920</v>
      </c>
      <c r="E30" s="87" t="s">
        <v>1910</v>
      </c>
      <c r="F30" s="92">
        <v>30</v>
      </c>
      <c r="G30" s="89">
        <f t="shared" si="0"/>
        <v>250</v>
      </c>
      <c r="H30" s="90">
        <v>7500</v>
      </c>
    </row>
    <row r="31" ht="21" customHeight="1" spans="1:8">
      <c r="A31" s="86" t="s">
        <v>1157</v>
      </c>
      <c r="B31" s="87" t="s">
        <v>1924</v>
      </c>
      <c r="C31" s="87" t="s">
        <v>1916</v>
      </c>
      <c r="D31" s="87" t="s">
        <v>1924</v>
      </c>
      <c r="E31" s="87" t="s">
        <v>1892</v>
      </c>
      <c r="F31" s="92">
        <v>23</v>
      </c>
      <c r="G31" s="89">
        <f t="shared" si="0"/>
        <v>9000</v>
      </c>
      <c r="H31" s="90">
        <v>207000</v>
      </c>
    </row>
    <row r="32" ht="21" customHeight="1" spans="1:8">
      <c r="A32" s="86" t="s">
        <v>1136</v>
      </c>
      <c r="B32" s="87" t="s">
        <v>1925</v>
      </c>
      <c r="C32" s="87" t="s">
        <v>1926</v>
      </c>
      <c r="D32" s="87" t="s">
        <v>1925</v>
      </c>
      <c r="E32" s="87" t="s">
        <v>1892</v>
      </c>
      <c r="F32" s="92">
        <v>17</v>
      </c>
      <c r="G32" s="89">
        <f t="shared" si="0"/>
        <v>260</v>
      </c>
      <c r="H32" s="90">
        <v>4420</v>
      </c>
    </row>
    <row r="33" ht="21" customHeight="1" spans="1:8">
      <c r="A33" s="86" t="s">
        <v>1157</v>
      </c>
      <c r="B33" s="87" t="s">
        <v>1911</v>
      </c>
      <c r="C33" s="87" t="s">
        <v>1912</v>
      </c>
      <c r="D33" s="87" t="s">
        <v>1911</v>
      </c>
      <c r="E33" s="87" t="s">
        <v>1910</v>
      </c>
      <c r="F33" s="92">
        <v>426</v>
      </c>
      <c r="G33" s="89">
        <f t="shared" si="0"/>
        <v>240</v>
      </c>
      <c r="H33" s="90">
        <v>102240</v>
      </c>
    </row>
    <row r="34" ht="21" customHeight="1" spans="1:8">
      <c r="A34" s="86" t="s">
        <v>1136</v>
      </c>
      <c r="B34" s="87" t="s">
        <v>1908</v>
      </c>
      <c r="C34" s="87" t="s">
        <v>1909</v>
      </c>
      <c r="D34" s="87" t="s">
        <v>1908</v>
      </c>
      <c r="E34" s="87" t="s">
        <v>1910</v>
      </c>
      <c r="F34" s="92">
        <v>100</v>
      </c>
      <c r="G34" s="89">
        <f t="shared" si="0"/>
        <v>60</v>
      </c>
      <c r="H34" s="90">
        <v>6000</v>
      </c>
    </row>
    <row r="35" ht="21" customHeight="1" spans="1:8">
      <c r="A35" s="86" t="s">
        <v>1157</v>
      </c>
      <c r="B35" s="87" t="s">
        <v>1917</v>
      </c>
      <c r="C35" s="87" t="s">
        <v>1918</v>
      </c>
      <c r="D35" s="87" t="s">
        <v>1917</v>
      </c>
      <c r="E35" s="87" t="s">
        <v>1903</v>
      </c>
      <c r="F35" s="92">
        <v>50</v>
      </c>
      <c r="G35" s="89">
        <f t="shared" si="0"/>
        <v>1000</v>
      </c>
      <c r="H35" s="90">
        <v>50000</v>
      </c>
    </row>
    <row r="36" ht="21" customHeight="1" spans="1:8">
      <c r="A36" s="86" t="s">
        <v>1136</v>
      </c>
      <c r="B36" s="87" t="s">
        <v>1927</v>
      </c>
      <c r="C36" s="87" t="s">
        <v>1914</v>
      </c>
      <c r="D36" s="87" t="s">
        <v>1927</v>
      </c>
      <c r="E36" s="87" t="s">
        <v>1910</v>
      </c>
      <c r="F36" s="92">
        <v>2</v>
      </c>
      <c r="G36" s="89">
        <f t="shared" si="0"/>
        <v>2500</v>
      </c>
      <c r="H36" s="90">
        <v>5000</v>
      </c>
    </row>
    <row r="37" ht="21" customHeight="1" spans="1:8">
      <c r="A37" s="86" t="s">
        <v>1136</v>
      </c>
      <c r="B37" s="87" t="s">
        <v>1908</v>
      </c>
      <c r="C37" s="87" t="s">
        <v>1909</v>
      </c>
      <c r="D37" s="87" t="s">
        <v>1908</v>
      </c>
      <c r="E37" s="87" t="s">
        <v>1910</v>
      </c>
      <c r="F37" s="92">
        <v>28</v>
      </c>
      <c r="G37" s="89">
        <f t="shared" si="0"/>
        <v>60</v>
      </c>
      <c r="H37" s="90">
        <v>1680</v>
      </c>
    </row>
    <row r="38" ht="21" customHeight="1" spans="1:8">
      <c r="A38" s="86" t="s">
        <v>1136</v>
      </c>
      <c r="B38" s="87" t="s">
        <v>1906</v>
      </c>
      <c r="C38" s="87" t="s">
        <v>1907</v>
      </c>
      <c r="D38" s="87" t="s">
        <v>1906</v>
      </c>
      <c r="E38" s="87" t="s">
        <v>1900</v>
      </c>
      <c r="F38" s="92">
        <v>1</v>
      </c>
      <c r="G38" s="89">
        <f t="shared" si="0"/>
        <v>30000</v>
      </c>
      <c r="H38" s="90">
        <v>30000</v>
      </c>
    </row>
    <row r="39" ht="21" customHeight="1" spans="1:8">
      <c r="A39" s="86" t="s">
        <v>1136</v>
      </c>
      <c r="B39" s="87" t="s">
        <v>1915</v>
      </c>
      <c r="C39" s="87" t="s">
        <v>1916</v>
      </c>
      <c r="D39" s="87" t="s">
        <v>1915</v>
      </c>
      <c r="E39" s="87" t="s">
        <v>1892</v>
      </c>
      <c r="F39" s="92">
        <v>10</v>
      </c>
      <c r="G39" s="89">
        <f t="shared" si="0"/>
        <v>2600</v>
      </c>
      <c r="H39" s="90">
        <v>26000</v>
      </c>
    </row>
    <row r="40" ht="21" customHeight="1" spans="1:8">
      <c r="A40" s="86" t="s">
        <v>59</v>
      </c>
      <c r="B40" s="93"/>
      <c r="C40" s="93"/>
      <c r="D40" s="93"/>
      <c r="E40" s="94"/>
      <c r="F40" s="95"/>
      <c r="G40" s="89"/>
      <c r="H40" s="90">
        <f>SUM(H41:H59)</f>
        <v>708460</v>
      </c>
    </row>
    <row r="41" ht="21" customHeight="1" spans="1:8">
      <c r="A41" s="86" t="s">
        <v>1157</v>
      </c>
      <c r="B41" s="87" t="s">
        <v>1927</v>
      </c>
      <c r="C41" s="87" t="s">
        <v>1914</v>
      </c>
      <c r="D41" s="87" t="s">
        <v>1927</v>
      </c>
      <c r="E41" s="87" t="s">
        <v>1910</v>
      </c>
      <c r="F41" s="92">
        <v>11</v>
      </c>
      <c r="G41" s="89">
        <f t="shared" si="0"/>
        <v>1200</v>
      </c>
      <c r="H41" s="90">
        <v>13200</v>
      </c>
    </row>
    <row r="42" ht="21" customHeight="1" spans="1:8">
      <c r="A42" s="86" t="s">
        <v>1238</v>
      </c>
      <c r="B42" s="87" t="s">
        <v>1894</v>
      </c>
      <c r="C42" s="87" t="s">
        <v>1895</v>
      </c>
      <c r="D42" s="87" t="s">
        <v>1894</v>
      </c>
      <c r="E42" s="87" t="s">
        <v>1892</v>
      </c>
      <c r="F42" s="92">
        <v>4</v>
      </c>
      <c r="G42" s="89">
        <f t="shared" ref="G42:G73" si="1">H42/F42</f>
        <v>10000</v>
      </c>
      <c r="H42" s="90">
        <v>40000</v>
      </c>
    </row>
    <row r="43" ht="21" customHeight="1" spans="1:8">
      <c r="A43" s="86" t="s">
        <v>1157</v>
      </c>
      <c r="B43" s="87" t="s">
        <v>1933</v>
      </c>
      <c r="C43" s="87" t="s">
        <v>1934</v>
      </c>
      <c r="D43" s="87" t="s">
        <v>1933</v>
      </c>
      <c r="E43" s="87" t="s">
        <v>1903</v>
      </c>
      <c r="F43" s="92">
        <v>12</v>
      </c>
      <c r="G43" s="89">
        <f t="shared" si="1"/>
        <v>1200</v>
      </c>
      <c r="H43" s="90">
        <v>14400</v>
      </c>
    </row>
    <row r="44" ht="21" customHeight="1" spans="1:8">
      <c r="A44" s="86" t="s">
        <v>1157</v>
      </c>
      <c r="B44" s="87" t="s">
        <v>1935</v>
      </c>
      <c r="C44" s="87" t="s">
        <v>1936</v>
      </c>
      <c r="D44" s="87" t="s">
        <v>1935</v>
      </c>
      <c r="E44" s="87" t="s">
        <v>1910</v>
      </c>
      <c r="F44" s="92">
        <v>50</v>
      </c>
      <c r="G44" s="89">
        <f t="shared" si="1"/>
        <v>600</v>
      </c>
      <c r="H44" s="90">
        <v>30000</v>
      </c>
    </row>
    <row r="45" ht="21" customHeight="1" spans="1:8">
      <c r="A45" s="86" t="s">
        <v>1238</v>
      </c>
      <c r="B45" s="87" t="s">
        <v>1937</v>
      </c>
      <c r="C45" s="87" t="s">
        <v>1938</v>
      </c>
      <c r="D45" s="87" t="s">
        <v>1937</v>
      </c>
      <c r="E45" s="87" t="s">
        <v>1892</v>
      </c>
      <c r="F45" s="92">
        <v>8</v>
      </c>
      <c r="G45" s="89">
        <f t="shared" si="1"/>
        <v>2500</v>
      </c>
      <c r="H45" s="90">
        <v>20000</v>
      </c>
    </row>
    <row r="46" ht="21" customHeight="1" spans="1:8">
      <c r="A46" s="86" t="s">
        <v>1157</v>
      </c>
      <c r="B46" s="87" t="s">
        <v>1939</v>
      </c>
      <c r="C46" s="87" t="s">
        <v>1909</v>
      </c>
      <c r="D46" s="87" t="s">
        <v>1939</v>
      </c>
      <c r="E46" s="87" t="s">
        <v>1910</v>
      </c>
      <c r="F46" s="92">
        <v>240</v>
      </c>
      <c r="G46" s="89">
        <f t="shared" si="1"/>
        <v>100</v>
      </c>
      <c r="H46" s="90">
        <v>24000</v>
      </c>
    </row>
    <row r="47" ht="21" customHeight="1" spans="1:8">
      <c r="A47" s="86" t="s">
        <v>1157</v>
      </c>
      <c r="B47" s="87" t="s">
        <v>1940</v>
      </c>
      <c r="C47" s="87" t="s">
        <v>1912</v>
      </c>
      <c r="D47" s="87" t="s">
        <v>1940</v>
      </c>
      <c r="E47" s="87" t="s">
        <v>1910</v>
      </c>
      <c r="F47" s="92">
        <v>125</v>
      </c>
      <c r="G47" s="89">
        <f t="shared" si="1"/>
        <v>900</v>
      </c>
      <c r="H47" s="90">
        <v>112500</v>
      </c>
    </row>
    <row r="48" ht="21" customHeight="1" spans="1:8">
      <c r="A48" s="86" t="s">
        <v>1238</v>
      </c>
      <c r="B48" s="87" t="s">
        <v>1941</v>
      </c>
      <c r="C48" s="87" t="s">
        <v>1942</v>
      </c>
      <c r="D48" s="87" t="s">
        <v>1941</v>
      </c>
      <c r="E48" s="87" t="s">
        <v>1892</v>
      </c>
      <c r="F48" s="92">
        <v>2</v>
      </c>
      <c r="G48" s="89">
        <f t="shared" si="1"/>
        <v>2000</v>
      </c>
      <c r="H48" s="90">
        <v>4000</v>
      </c>
    </row>
    <row r="49" ht="21" customHeight="1" spans="1:8">
      <c r="A49" s="86" t="s">
        <v>1238</v>
      </c>
      <c r="B49" s="87" t="s">
        <v>1943</v>
      </c>
      <c r="C49" s="87" t="s">
        <v>1944</v>
      </c>
      <c r="D49" s="87" t="s">
        <v>1943</v>
      </c>
      <c r="E49" s="87" t="s">
        <v>1892</v>
      </c>
      <c r="F49" s="92">
        <v>1</v>
      </c>
      <c r="G49" s="89">
        <f t="shared" si="1"/>
        <v>1600</v>
      </c>
      <c r="H49" s="90">
        <v>1600</v>
      </c>
    </row>
    <row r="50" ht="21" customHeight="1" spans="1:8">
      <c r="A50" s="86" t="s">
        <v>1157</v>
      </c>
      <c r="B50" s="87" t="s">
        <v>1922</v>
      </c>
      <c r="C50" s="87" t="s">
        <v>1923</v>
      </c>
      <c r="D50" s="87" t="s">
        <v>1922</v>
      </c>
      <c r="E50" s="87" t="s">
        <v>1892</v>
      </c>
      <c r="F50" s="92">
        <v>2</v>
      </c>
      <c r="G50" s="89">
        <f t="shared" si="1"/>
        <v>35000</v>
      </c>
      <c r="H50" s="90">
        <v>70000</v>
      </c>
    </row>
    <row r="51" ht="21" customHeight="1" spans="1:8">
      <c r="A51" s="86" t="s">
        <v>1238</v>
      </c>
      <c r="B51" s="87" t="s">
        <v>1945</v>
      </c>
      <c r="C51" s="87" t="s">
        <v>1946</v>
      </c>
      <c r="D51" s="87" t="s">
        <v>1945</v>
      </c>
      <c r="E51" s="87" t="s">
        <v>1892</v>
      </c>
      <c r="F51" s="92">
        <v>1</v>
      </c>
      <c r="G51" s="89">
        <f t="shared" si="1"/>
        <v>3400</v>
      </c>
      <c r="H51" s="90">
        <v>3400</v>
      </c>
    </row>
    <row r="52" ht="21" customHeight="1" spans="1:8">
      <c r="A52" s="86" t="s">
        <v>1238</v>
      </c>
      <c r="B52" s="87" t="s">
        <v>1922</v>
      </c>
      <c r="C52" s="87" t="s">
        <v>1923</v>
      </c>
      <c r="D52" s="87" t="s">
        <v>1922</v>
      </c>
      <c r="E52" s="87" t="s">
        <v>1892</v>
      </c>
      <c r="F52" s="92">
        <v>8</v>
      </c>
      <c r="G52" s="89">
        <f t="shared" si="1"/>
        <v>35000</v>
      </c>
      <c r="H52" s="90">
        <v>280000</v>
      </c>
    </row>
    <row r="53" ht="21" customHeight="1" spans="1:8">
      <c r="A53" s="86" t="s">
        <v>1238</v>
      </c>
      <c r="B53" s="87" t="s">
        <v>1947</v>
      </c>
      <c r="C53" s="87" t="s">
        <v>1948</v>
      </c>
      <c r="D53" s="87" t="s">
        <v>1947</v>
      </c>
      <c r="E53" s="87" t="s">
        <v>1892</v>
      </c>
      <c r="F53" s="92">
        <v>6</v>
      </c>
      <c r="G53" s="89">
        <f t="shared" si="1"/>
        <v>2000</v>
      </c>
      <c r="H53" s="90">
        <v>12000</v>
      </c>
    </row>
    <row r="54" ht="21" customHeight="1" spans="1:8">
      <c r="A54" s="86" t="s">
        <v>1238</v>
      </c>
      <c r="B54" s="87" t="s">
        <v>1894</v>
      </c>
      <c r="C54" s="87" t="s">
        <v>1895</v>
      </c>
      <c r="D54" s="87" t="s">
        <v>1894</v>
      </c>
      <c r="E54" s="87" t="s">
        <v>1892</v>
      </c>
      <c r="F54" s="92">
        <v>2</v>
      </c>
      <c r="G54" s="89">
        <f t="shared" si="1"/>
        <v>10000</v>
      </c>
      <c r="H54" s="90">
        <v>20000</v>
      </c>
    </row>
    <row r="55" ht="21" customHeight="1" spans="1:8">
      <c r="A55" s="86" t="s">
        <v>1238</v>
      </c>
      <c r="B55" s="87" t="s">
        <v>1949</v>
      </c>
      <c r="C55" s="87" t="s">
        <v>1950</v>
      </c>
      <c r="D55" s="87" t="s">
        <v>1949</v>
      </c>
      <c r="E55" s="87" t="s">
        <v>1892</v>
      </c>
      <c r="F55" s="92">
        <v>1</v>
      </c>
      <c r="G55" s="89">
        <f t="shared" si="1"/>
        <v>8000</v>
      </c>
      <c r="H55" s="90">
        <v>8000</v>
      </c>
    </row>
    <row r="56" ht="21" customHeight="1" spans="1:8">
      <c r="A56" s="86" t="s">
        <v>1238</v>
      </c>
      <c r="B56" s="87" t="s">
        <v>1951</v>
      </c>
      <c r="C56" s="87" t="s">
        <v>1952</v>
      </c>
      <c r="D56" s="87" t="s">
        <v>1951</v>
      </c>
      <c r="E56" s="87" t="s">
        <v>920</v>
      </c>
      <c r="F56" s="92">
        <v>1</v>
      </c>
      <c r="G56" s="89">
        <f t="shared" si="1"/>
        <v>20000</v>
      </c>
      <c r="H56" s="90">
        <v>20000</v>
      </c>
    </row>
    <row r="57" ht="21" customHeight="1" spans="1:8">
      <c r="A57" s="86" t="s">
        <v>1157</v>
      </c>
      <c r="B57" s="87" t="s">
        <v>1953</v>
      </c>
      <c r="C57" s="87" t="s">
        <v>1954</v>
      </c>
      <c r="D57" s="87" t="s">
        <v>1953</v>
      </c>
      <c r="E57" s="87" t="s">
        <v>1910</v>
      </c>
      <c r="F57" s="92">
        <v>200</v>
      </c>
      <c r="G57" s="89">
        <f t="shared" si="1"/>
        <v>100</v>
      </c>
      <c r="H57" s="90">
        <v>20000</v>
      </c>
    </row>
    <row r="58" ht="21" customHeight="1" spans="1:8">
      <c r="A58" s="86" t="s">
        <v>1157</v>
      </c>
      <c r="B58" s="87" t="s">
        <v>1955</v>
      </c>
      <c r="C58" s="87" t="s">
        <v>1921</v>
      </c>
      <c r="D58" s="87" t="s">
        <v>1955</v>
      </c>
      <c r="E58" s="87" t="s">
        <v>1910</v>
      </c>
      <c r="F58" s="92">
        <v>10</v>
      </c>
      <c r="G58" s="89">
        <f t="shared" si="1"/>
        <v>800</v>
      </c>
      <c r="H58" s="90">
        <v>8000</v>
      </c>
    </row>
    <row r="59" ht="21" customHeight="1" spans="1:8">
      <c r="A59" s="86" t="s">
        <v>1157</v>
      </c>
      <c r="B59" s="87" t="s">
        <v>1956</v>
      </c>
      <c r="C59" s="87" t="s">
        <v>1957</v>
      </c>
      <c r="D59" s="87" t="s">
        <v>1956</v>
      </c>
      <c r="E59" s="87" t="s">
        <v>1892</v>
      </c>
      <c r="F59" s="92">
        <v>2</v>
      </c>
      <c r="G59" s="89">
        <f t="shared" si="1"/>
        <v>3680</v>
      </c>
      <c r="H59" s="90">
        <v>7360</v>
      </c>
    </row>
    <row r="60" ht="21" customHeight="1" spans="1:8">
      <c r="A60" s="86" t="s">
        <v>101</v>
      </c>
      <c r="B60" s="93"/>
      <c r="C60" s="93"/>
      <c r="D60" s="93"/>
      <c r="E60" s="94"/>
      <c r="F60" s="95"/>
      <c r="G60" s="89"/>
      <c r="H60" s="90">
        <f>SUM(H61:H67)</f>
        <v>92500</v>
      </c>
    </row>
    <row r="61" ht="21" customHeight="1" spans="1:8">
      <c r="A61" s="86" t="s">
        <v>1958</v>
      </c>
      <c r="B61" s="87" t="s">
        <v>1906</v>
      </c>
      <c r="C61" s="87" t="s">
        <v>1907</v>
      </c>
      <c r="D61" s="87" t="s">
        <v>1906</v>
      </c>
      <c r="E61" s="87" t="s">
        <v>1892</v>
      </c>
      <c r="F61" s="92">
        <v>1</v>
      </c>
      <c r="G61" s="89">
        <f t="shared" si="1"/>
        <v>12500</v>
      </c>
      <c r="H61" s="90">
        <v>12500</v>
      </c>
    </row>
    <row r="62" ht="21" customHeight="1" spans="1:8">
      <c r="A62" s="86" t="s">
        <v>1958</v>
      </c>
      <c r="B62" s="87" t="s">
        <v>1959</v>
      </c>
      <c r="C62" s="87" t="s">
        <v>1960</v>
      </c>
      <c r="D62" s="87" t="s">
        <v>1959</v>
      </c>
      <c r="E62" s="87" t="s">
        <v>1892</v>
      </c>
      <c r="F62" s="92">
        <v>3</v>
      </c>
      <c r="G62" s="89">
        <f t="shared" si="1"/>
        <v>800</v>
      </c>
      <c r="H62" s="90">
        <v>2400</v>
      </c>
    </row>
    <row r="63" ht="21" customHeight="1" spans="1:8">
      <c r="A63" s="86" t="s">
        <v>1958</v>
      </c>
      <c r="B63" s="87" t="s">
        <v>1947</v>
      </c>
      <c r="C63" s="87" t="s">
        <v>1948</v>
      </c>
      <c r="D63" s="87" t="s">
        <v>1947</v>
      </c>
      <c r="E63" s="87" t="s">
        <v>920</v>
      </c>
      <c r="F63" s="92">
        <v>1</v>
      </c>
      <c r="G63" s="89">
        <f t="shared" si="1"/>
        <v>25000</v>
      </c>
      <c r="H63" s="90">
        <v>25000</v>
      </c>
    </row>
    <row r="64" ht="21" customHeight="1" spans="1:8">
      <c r="A64" s="86" t="s">
        <v>1958</v>
      </c>
      <c r="B64" s="87" t="s">
        <v>1922</v>
      </c>
      <c r="C64" s="87" t="s">
        <v>1923</v>
      </c>
      <c r="D64" s="87" t="s">
        <v>1922</v>
      </c>
      <c r="E64" s="87" t="s">
        <v>1892</v>
      </c>
      <c r="F64" s="92">
        <v>3</v>
      </c>
      <c r="G64" s="89">
        <f t="shared" si="1"/>
        <v>12000</v>
      </c>
      <c r="H64" s="90">
        <v>36000</v>
      </c>
    </row>
    <row r="65" ht="21" customHeight="1" spans="1:8">
      <c r="A65" s="86" t="s">
        <v>1958</v>
      </c>
      <c r="B65" s="87" t="s">
        <v>1961</v>
      </c>
      <c r="C65" s="87" t="s">
        <v>1962</v>
      </c>
      <c r="D65" s="87" t="s">
        <v>1961</v>
      </c>
      <c r="E65" s="87" t="s">
        <v>1963</v>
      </c>
      <c r="F65" s="92">
        <v>16</v>
      </c>
      <c r="G65" s="89">
        <f t="shared" si="1"/>
        <v>400</v>
      </c>
      <c r="H65" s="90">
        <v>6400</v>
      </c>
    </row>
    <row r="66" ht="21" customHeight="1" spans="1:8">
      <c r="A66" s="86" t="s">
        <v>1958</v>
      </c>
      <c r="B66" s="87" t="s">
        <v>1964</v>
      </c>
      <c r="C66" s="87" t="s">
        <v>1965</v>
      </c>
      <c r="D66" s="87" t="s">
        <v>1964</v>
      </c>
      <c r="E66" s="87" t="s">
        <v>1910</v>
      </c>
      <c r="F66" s="92">
        <v>8</v>
      </c>
      <c r="G66" s="89">
        <f t="shared" si="1"/>
        <v>650</v>
      </c>
      <c r="H66" s="90">
        <v>5200</v>
      </c>
    </row>
    <row r="67" ht="21" customHeight="1" spans="1:8">
      <c r="A67" s="86" t="s">
        <v>1958</v>
      </c>
      <c r="B67" s="87" t="s">
        <v>1966</v>
      </c>
      <c r="C67" s="87" t="s">
        <v>1967</v>
      </c>
      <c r="D67" s="87" t="s">
        <v>1966</v>
      </c>
      <c r="E67" s="87" t="s">
        <v>1892</v>
      </c>
      <c r="F67" s="92">
        <v>1</v>
      </c>
      <c r="G67" s="89">
        <f t="shared" si="1"/>
        <v>5000</v>
      </c>
      <c r="H67" s="90">
        <v>5000</v>
      </c>
    </row>
    <row r="68" ht="21" customHeight="1" spans="1:8">
      <c r="A68" s="86" t="s">
        <v>113</v>
      </c>
      <c r="B68" s="93"/>
      <c r="C68" s="93"/>
      <c r="D68" s="93"/>
      <c r="E68" s="94"/>
      <c r="F68" s="95"/>
      <c r="G68" s="89"/>
      <c r="H68" s="90">
        <f>SUM(H69:H70)</f>
        <v>14230</v>
      </c>
    </row>
    <row r="69" ht="21" customHeight="1" spans="1:8">
      <c r="A69" s="86" t="s">
        <v>1893</v>
      </c>
      <c r="B69" s="87" t="s">
        <v>1968</v>
      </c>
      <c r="C69" s="87" t="s">
        <v>1942</v>
      </c>
      <c r="D69" s="87" t="s">
        <v>1968</v>
      </c>
      <c r="E69" s="87" t="s">
        <v>1892</v>
      </c>
      <c r="F69" s="92">
        <v>1</v>
      </c>
      <c r="G69" s="89">
        <f t="shared" si="1"/>
        <v>1980</v>
      </c>
      <c r="H69" s="90">
        <v>1980</v>
      </c>
    </row>
    <row r="70" ht="21" customHeight="1" spans="1:8">
      <c r="A70" s="86" t="s">
        <v>1893</v>
      </c>
      <c r="B70" s="87" t="s">
        <v>1894</v>
      </c>
      <c r="C70" s="87" t="s">
        <v>1895</v>
      </c>
      <c r="D70" s="87" t="s">
        <v>1894</v>
      </c>
      <c r="E70" s="87" t="s">
        <v>1892</v>
      </c>
      <c r="F70" s="92">
        <v>5</v>
      </c>
      <c r="G70" s="89">
        <f t="shared" si="1"/>
        <v>2450</v>
      </c>
      <c r="H70" s="90">
        <v>12250</v>
      </c>
    </row>
    <row r="71" ht="21" customHeight="1" spans="1:8">
      <c r="A71" s="86" t="s">
        <v>95</v>
      </c>
      <c r="B71" s="93"/>
      <c r="C71" s="93"/>
      <c r="D71" s="93"/>
      <c r="E71" s="94"/>
      <c r="F71" s="95"/>
      <c r="G71" s="89"/>
      <c r="H71" s="90">
        <f>SUM(H72:H76)</f>
        <v>97000</v>
      </c>
    </row>
    <row r="72" ht="21" customHeight="1" spans="1:8">
      <c r="A72" s="86" t="s">
        <v>1079</v>
      </c>
      <c r="B72" s="87" t="s">
        <v>1896</v>
      </c>
      <c r="C72" s="87" t="s">
        <v>1897</v>
      </c>
      <c r="D72" s="87" t="s">
        <v>1896</v>
      </c>
      <c r="E72" s="87" t="s">
        <v>1892</v>
      </c>
      <c r="F72" s="92">
        <v>2</v>
      </c>
      <c r="G72" s="89">
        <f t="shared" si="1"/>
        <v>5000</v>
      </c>
      <c r="H72" s="90">
        <v>10000</v>
      </c>
    </row>
    <row r="73" ht="21" customHeight="1" spans="1:8">
      <c r="A73" s="86" t="s">
        <v>1079</v>
      </c>
      <c r="B73" s="87" t="s">
        <v>1894</v>
      </c>
      <c r="C73" s="87" t="s">
        <v>1895</v>
      </c>
      <c r="D73" s="87" t="s">
        <v>1894</v>
      </c>
      <c r="E73" s="87" t="s">
        <v>1892</v>
      </c>
      <c r="F73" s="92">
        <v>6</v>
      </c>
      <c r="G73" s="89">
        <f t="shared" si="1"/>
        <v>5000</v>
      </c>
      <c r="H73" s="90">
        <v>30000</v>
      </c>
    </row>
    <row r="74" ht="21" customHeight="1" spans="1:8">
      <c r="A74" s="86" t="s">
        <v>1079</v>
      </c>
      <c r="B74" s="87" t="s">
        <v>1904</v>
      </c>
      <c r="C74" s="87" t="s">
        <v>1905</v>
      </c>
      <c r="D74" s="87" t="s">
        <v>1904</v>
      </c>
      <c r="E74" s="87" t="s">
        <v>1892</v>
      </c>
      <c r="F74" s="92">
        <v>5</v>
      </c>
      <c r="G74" s="89">
        <f t="shared" ref="G74:G100" si="2">H74/F74</f>
        <v>5000</v>
      </c>
      <c r="H74" s="90">
        <v>25000</v>
      </c>
    </row>
    <row r="75" ht="21" customHeight="1" spans="1:8">
      <c r="A75" s="86" t="s">
        <v>1079</v>
      </c>
      <c r="B75" s="87" t="s">
        <v>1969</v>
      </c>
      <c r="C75" s="87" t="s">
        <v>1909</v>
      </c>
      <c r="D75" s="87" t="s">
        <v>1969</v>
      </c>
      <c r="E75" s="87" t="s">
        <v>1910</v>
      </c>
      <c r="F75" s="92">
        <v>40</v>
      </c>
      <c r="G75" s="89">
        <f t="shared" si="2"/>
        <v>400</v>
      </c>
      <c r="H75" s="90">
        <v>16000</v>
      </c>
    </row>
    <row r="76" ht="21" customHeight="1" spans="1:8">
      <c r="A76" s="86" t="s">
        <v>1079</v>
      </c>
      <c r="B76" s="87" t="s">
        <v>1970</v>
      </c>
      <c r="C76" s="87" t="s">
        <v>1891</v>
      </c>
      <c r="D76" s="87" t="s">
        <v>1970</v>
      </c>
      <c r="E76" s="87" t="s">
        <v>1892</v>
      </c>
      <c r="F76" s="92">
        <v>4</v>
      </c>
      <c r="G76" s="89">
        <f t="shared" si="2"/>
        <v>4000</v>
      </c>
      <c r="H76" s="90">
        <v>16000</v>
      </c>
    </row>
    <row r="77" ht="21" customHeight="1" spans="1:8">
      <c r="A77" s="86" t="s">
        <v>89</v>
      </c>
      <c r="B77" s="93"/>
      <c r="C77" s="93"/>
      <c r="D77" s="93"/>
      <c r="E77" s="94"/>
      <c r="F77" s="95"/>
      <c r="G77" s="89"/>
      <c r="H77" s="90">
        <f>SUM(H78:H83)</f>
        <v>102000</v>
      </c>
    </row>
    <row r="78" ht="21" customHeight="1" spans="1:8">
      <c r="A78" s="86" t="s">
        <v>1079</v>
      </c>
      <c r="B78" s="87" t="s">
        <v>1971</v>
      </c>
      <c r="C78" s="87" t="s">
        <v>1909</v>
      </c>
      <c r="D78" s="87" t="s">
        <v>1971</v>
      </c>
      <c r="E78" s="87" t="s">
        <v>920</v>
      </c>
      <c r="F78" s="92">
        <v>50</v>
      </c>
      <c r="G78" s="89">
        <f t="shared" si="2"/>
        <v>350</v>
      </c>
      <c r="H78" s="90">
        <v>17500</v>
      </c>
    </row>
    <row r="79" ht="21" customHeight="1" spans="1:8">
      <c r="A79" s="86" t="s">
        <v>1079</v>
      </c>
      <c r="B79" s="87" t="s">
        <v>1922</v>
      </c>
      <c r="C79" s="87" t="s">
        <v>1923</v>
      </c>
      <c r="D79" s="87" t="s">
        <v>1922</v>
      </c>
      <c r="E79" s="87" t="s">
        <v>1892</v>
      </c>
      <c r="F79" s="92">
        <v>1</v>
      </c>
      <c r="G79" s="89">
        <f t="shared" si="2"/>
        <v>25000</v>
      </c>
      <c r="H79" s="90">
        <v>25000</v>
      </c>
    </row>
    <row r="80" ht="21" customHeight="1" spans="1:8">
      <c r="A80" s="86" t="s">
        <v>1079</v>
      </c>
      <c r="B80" s="87" t="s">
        <v>1972</v>
      </c>
      <c r="C80" s="87" t="s">
        <v>1891</v>
      </c>
      <c r="D80" s="87" t="s">
        <v>1972</v>
      </c>
      <c r="E80" s="87" t="s">
        <v>1892</v>
      </c>
      <c r="F80" s="92">
        <v>1</v>
      </c>
      <c r="G80" s="89">
        <f t="shared" si="2"/>
        <v>15000</v>
      </c>
      <c r="H80" s="90">
        <v>15000</v>
      </c>
    </row>
    <row r="81" ht="21" customHeight="1" spans="1:8">
      <c r="A81" s="86" t="s">
        <v>1079</v>
      </c>
      <c r="B81" s="87" t="s">
        <v>1896</v>
      </c>
      <c r="C81" s="87" t="s">
        <v>1897</v>
      </c>
      <c r="D81" s="87" t="s">
        <v>1896</v>
      </c>
      <c r="E81" s="87" t="s">
        <v>1892</v>
      </c>
      <c r="F81" s="92">
        <v>5</v>
      </c>
      <c r="G81" s="89">
        <f t="shared" si="2"/>
        <v>5000</v>
      </c>
      <c r="H81" s="90">
        <v>25000</v>
      </c>
    </row>
    <row r="82" ht="21" customHeight="1" spans="1:8">
      <c r="A82" s="86" t="s">
        <v>1079</v>
      </c>
      <c r="B82" s="87" t="s">
        <v>1937</v>
      </c>
      <c r="C82" s="87" t="s">
        <v>1938</v>
      </c>
      <c r="D82" s="87" t="s">
        <v>1937</v>
      </c>
      <c r="E82" s="87" t="s">
        <v>1892</v>
      </c>
      <c r="F82" s="92">
        <v>3</v>
      </c>
      <c r="G82" s="89">
        <f t="shared" si="2"/>
        <v>2500</v>
      </c>
      <c r="H82" s="90">
        <v>7500</v>
      </c>
    </row>
    <row r="83" ht="21" customHeight="1" spans="1:8">
      <c r="A83" s="86" t="s">
        <v>1079</v>
      </c>
      <c r="B83" s="87" t="s">
        <v>1904</v>
      </c>
      <c r="C83" s="87" t="s">
        <v>1905</v>
      </c>
      <c r="D83" s="87" t="s">
        <v>1904</v>
      </c>
      <c r="E83" s="87" t="s">
        <v>1892</v>
      </c>
      <c r="F83" s="92">
        <v>2</v>
      </c>
      <c r="G83" s="89">
        <f t="shared" si="2"/>
        <v>6000</v>
      </c>
      <c r="H83" s="90">
        <v>12000</v>
      </c>
    </row>
    <row r="84" ht="21" customHeight="1" spans="1:8">
      <c r="A84" s="86" t="s">
        <v>97</v>
      </c>
      <c r="B84" s="93"/>
      <c r="C84" s="93"/>
      <c r="D84" s="93"/>
      <c r="E84" s="94"/>
      <c r="F84" s="95"/>
      <c r="G84" s="89"/>
      <c r="H84" s="90">
        <f>SUM(H85:H90)</f>
        <v>48200</v>
      </c>
    </row>
    <row r="85" ht="21" customHeight="1" spans="1:8">
      <c r="A85" s="86" t="s">
        <v>1079</v>
      </c>
      <c r="B85" s="87" t="s">
        <v>1896</v>
      </c>
      <c r="C85" s="87" t="s">
        <v>1897</v>
      </c>
      <c r="D85" s="87" t="s">
        <v>1896</v>
      </c>
      <c r="E85" s="87" t="s">
        <v>1892</v>
      </c>
      <c r="F85" s="92">
        <v>3</v>
      </c>
      <c r="G85" s="89">
        <f t="shared" si="2"/>
        <v>5000</v>
      </c>
      <c r="H85" s="90">
        <v>15000</v>
      </c>
    </row>
    <row r="86" ht="21" customHeight="1" spans="1:8">
      <c r="A86" s="86" t="s">
        <v>1079</v>
      </c>
      <c r="B86" s="87" t="s">
        <v>1973</v>
      </c>
      <c r="C86" s="87" t="s">
        <v>1974</v>
      </c>
      <c r="D86" s="87" t="s">
        <v>1973</v>
      </c>
      <c r="E86" s="87" t="s">
        <v>1892</v>
      </c>
      <c r="F86" s="92">
        <v>1</v>
      </c>
      <c r="G86" s="89">
        <f t="shared" si="2"/>
        <v>8000</v>
      </c>
      <c r="H86" s="90">
        <v>8000</v>
      </c>
    </row>
    <row r="87" ht="21" customHeight="1" spans="1:8">
      <c r="A87" s="86" t="s">
        <v>1079</v>
      </c>
      <c r="B87" s="87" t="s">
        <v>1937</v>
      </c>
      <c r="C87" s="87" t="s">
        <v>1938</v>
      </c>
      <c r="D87" s="87" t="s">
        <v>1937</v>
      </c>
      <c r="E87" s="87" t="s">
        <v>1892</v>
      </c>
      <c r="F87" s="92">
        <v>3</v>
      </c>
      <c r="G87" s="89">
        <f t="shared" si="2"/>
        <v>3000</v>
      </c>
      <c r="H87" s="90">
        <v>9000</v>
      </c>
    </row>
    <row r="88" ht="21" customHeight="1" spans="1:8">
      <c r="A88" s="86" t="s">
        <v>1079</v>
      </c>
      <c r="B88" s="87" t="s">
        <v>1975</v>
      </c>
      <c r="C88" s="87" t="s">
        <v>1952</v>
      </c>
      <c r="D88" s="87" t="s">
        <v>1975</v>
      </c>
      <c r="E88" s="87" t="s">
        <v>920</v>
      </c>
      <c r="F88" s="92">
        <v>4</v>
      </c>
      <c r="G88" s="89">
        <f t="shared" si="2"/>
        <v>1600</v>
      </c>
      <c r="H88" s="90">
        <v>6400</v>
      </c>
    </row>
    <row r="89" ht="21" customHeight="1" spans="1:8">
      <c r="A89" s="86" t="s">
        <v>1079</v>
      </c>
      <c r="B89" s="87" t="s">
        <v>1976</v>
      </c>
      <c r="C89" s="87" t="s">
        <v>1977</v>
      </c>
      <c r="D89" s="87" t="s">
        <v>1976</v>
      </c>
      <c r="E89" s="87" t="s">
        <v>955</v>
      </c>
      <c r="F89" s="92">
        <v>4</v>
      </c>
      <c r="G89" s="89">
        <f t="shared" si="2"/>
        <v>1200</v>
      </c>
      <c r="H89" s="90">
        <v>4800</v>
      </c>
    </row>
    <row r="90" ht="21" customHeight="1" spans="1:8">
      <c r="A90" s="86" t="s">
        <v>909</v>
      </c>
      <c r="B90" s="87" t="s">
        <v>1896</v>
      </c>
      <c r="C90" s="87" t="s">
        <v>1897</v>
      </c>
      <c r="D90" s="87" t="s">
        <v>1896</v>
      </c>
      <c r="E90" s="87" t="s">
        <v>1892</v>
      </c>
      <c r="F90" s="92">
        <v>1</v>
      </c>
      <c r="G90" s="89">
        <f t="shared" si="2"/>
        <v>5000</v>
      </c>
      <c r="H90" s="90">
        <v>5000</v>
      </c>
    </row>
    <row r="91" ht="21" customHeight="1" spans="1:8">
      <c r="A91" s="86" t="s">
        <v>107</v>
      </c>
      <c r="B91" s="93"/>
      <c r="C91" s="93"/>
      <c r="D91" s="93"/>
      <c r="E91" s="94"/>
      <c r="F91" s="95"/>
      <c r="G91" s="89"/>
      <c r="H91" s="90">
        <f>SUM(H92:H93)</f>
        <v>9000</v>
      </c>
    </row>
    <row r="92" ht="21" customHeight="1" spans="1:8">
      <c r="A92" s="86" t="s">
        <v>1893</v>
      </c>
      <c r="B92" s="87" t="s">
        <v>1896</v>
      </c>
      <c r="C92" s="87" t="s">
        <v>1897</v>
      </c>
      <c r="D92" s="87" t="s">
        <v>1896</v>
      </c>
      <c r="E92" s="87" t="s">
        <v>1892</v>
      </c>
      <c r="F92" s="92">
        <v>1</v>
      </c>
      <c r="G92" s="89">
        <f t="shared" si="2"/>
        <v>6000</v>
      </c>
      <c r="H92" s="90">
        <v>6000</v>
      </c>
    </row>
    <row r="93" ht="21" customHeight="1" spans="1:8">
      <c r="A93" s="86" t="s">
        <v>1893</v>
      </c>
      <c r="B93" s="87" t="s">
        <v>1906</v>
      </c>
      <c r="C93" s="87" t="s">
        <v>1938</v>
      </c>
      <c r="D93" s="87" t="s">
        <v>1906</v>
      </c>
      <c r="E93" s="87" t="s">
        <v>1892</v>
      </c>
      <c r="F93" s="92">
        <v>1</v>
      </c>
      <c r="G93" s="89">
        <f t="shared" si="2"/>
        <v>3000</v>
      </c>
      <c r="H93" s="90">
        <v>3000</v>
      </c>
    </row>
    <row r="94" ht="21" customHeight="1" spans="1:8">
      <c r="A94" s="86" t="s">
        <v>111</v>
      </c>
      <c r="B94" s="93"/>
      <c r="C94" s="93"/>
      <c r="D94" s="93"/>
      <c r="E94" s="94"/>
      <c r="F94" s="95"/>
      <c r="G94" s="89"/>
      <c r="H94" s="90">
        <f>SUM(H95:H100)</f>
        <v>33450</v>
      </c>
    </row>
    <row r="95" ht="21" customHeight="1" spans="1:8">
      <c r="A95" s="86" t="s">
        <v>1079</v>
      </c>
      <c r="B95" s="87" t="s">
        <v>1947</v>
      </c>
      <c r="C95" s="87" t="s">
        <v>1948</v>
      </c>
      <c r="D95" s="87" t="s">
        <v>1947</v>
      </c>
      <c r="E95" s="87" t="s">
        <v>1892</v>
      </c>
      <c r="F95" s="92">
        <v>5</v>
      </c>
      <c r="G95" s="89">
        <f t="shared" si="2"/>
        <v>800</v>
      </c>
      <c r="H95" s="90">
        <v>4000</v>
      </c>
    </row>
    <row r="96" ht="21" customHeight="1" spans="1:8">
      <c r="A96" s="86" t="s">
        <v>1079</v>
      </c>
      <c r="B96" s="87" t="s">
        <v>1927</v>
      </c>
      <c r="C96" s="87" t="s">
        <v>1914</v>
      </c>
      <c r="D96" s="87" t="s">
        <v>1927</v>
      </c>
      <c r="E96" s="87" t="s">
        <v>1910</v>
      </c>
      <c r="F96" s="92">
        <v>2</v>
      </c>
      <c r="G96" s="89">
        <f t="shared" si="2"/>
        <v>800</v>
      </c>
      <c r="H96" s="90">
        <v>1600</v>
      </c>
    </row>
    <row r="97" ht="21" customHeight="1" spans="1:8">
      <c r="A97" s="86" t="s">
        <v>1079</v>
      </c>
      <c r="B97" s="87" t="s">
        <v>1978</v>
      </c>
      <c r="C97" s="87" t="s">
        <v>1979</v>
      </c>
      <c r="D97" s="87" t="s">
        <v>1978</v>
      </c>
      <c r="E97" s="87" t="s">
        <v>1903</v>
      </c>
      <c r="F97" s="92">
        <v>3</v>
      </c>
      <c r="G97" s="89">
        <f t="shared" si="2"/>
        <v>2500</v>
      </c>
      <c r="H97" s="90">
        <v>7500</v>
      </c>
    </row>
    <row r="98" ht="21" customHeight="1" spans="1:8">
      <c r="A98" s="86" t="s">
        <v>1079</v>
      </c>
      <c r="B98" s="87" t="s">
        <v>1976</v>
      </c>
      <c r="C98" s="87" t="s">
        <v>1977</v>
      </c>
      <c r="D98" s="87" t="s">
        <v>1976</v>
      </c>
      <c r="E98" s="87" t="s">
        <v>1903</v>
      </c>
      <c r="F98" s="92">
        <v>3</v>
      </c>
      <c r="G98" s="89">
        <f t="shared" si="2"/>
        <v>700</v>
      </c>
      <c r="H98" s="90">
        <v>2100</v>
      </c>
    </row>
    <row r="99" ht="21" customHeight="1" spans="1:8">
      <c r="A99" s="86" t="s">
        <v>1079</v>
      </c>
      <c r="B99" s="87" t="s">
        <v>1976</v>
      </c>
      <c r="C99" s="87" t="s">
        <v>1977</v>
      </c>
      <c r="D99" s="87" t="s">
        <v>1976</v>
      </c>
      <c r="E99" s="87" t="s">
        <v>1903</v>
      </c>
      <c r="F99" s="92">
        <v>2</v>
      </c>
      <c r="G99" s="89">
        <f t="shared" si="2"/>
        <v>1625</v>
      </c>
      <c r="H99" s="90">
        <v>3250</v>
      </c>
    </row>
    <row r="100" ht="21" customHeight="1" spans="1:8">
      <c r="A100" s="86" t="s">
        <v>1079</v>
      </c>
      <c r="B100" s="87" t="s">
        <v>1975</v>
      </c>
      <c r="C100" s="87" t="s">
        <v>1952</v>
      </c>
      <c r="D100" s="87" t="s">
        <v>1975</v>
      </c>
      <c r="E100" s="87" t="s">
        <v>920</v>
      </c>
      <c r="F100" s="92">
        <v>1</v>
      </c>
      <c r="G100" s="89">
        <f t="shared" si="2"/>
        <v>15000</v>
      </c>
      <c r="H100" s="90">
        <v>15000</v>
      </c>
    </row>
    <row r="101" ht="21" customHeight="1" spans="1:8">
      <c r="A101" s="83" t="s">
        <v>38</v>
      </c>
      <c r="B101" s="83"/>
      <c r="C101" s="83"/>
      <c r="D101" s="83"/>
      <c r="E101" s="96"/>
      <c r="F101" s="97"/>
      <c r="G101" s="89"/>
      <c r="H101" s="90">
        <v>2414275</v>
      </c>
    </row>
  </sheetData>
  <mergeCells count="8">
    <mergeCell ref="A2:H2"/>
    <mergeCell ref="A3:C3"/>
    <mergeCell ref="F4:H4"/>
    <mergeCell ref="A4:A5"/>
    <mergeCell ref="B4:B5"/>
    <mergeCell ref="C4:C5"/>
    <mergeCell ref="D4:D5"/>
    <mergeCell ref="E4:E5"/>
  </mergeCells>
  <pageMargins left="0.511805555555556" right="0.102083333333333" top="0.432638888888889" bottom="0.511805555555556" header="0" footer="0"/>
  <pageSetup paperSize="9" scale="81"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F22" sqref="F22"/>
    </sheetView>
  </sheetViews>
  <sheetFormatPr defaultColWidth="9.14285714285714" defaultRowHeight="14.25" customHeight="1"/>
  <cols>
    <col min="1" max="1" width="10.2857142857143" style="31" customWidth="1"/>
    <col min="2" max="11" width="21.5714285714286" style="31" customWidth="1"/>
    <col min="12" max="12" width="9.14285714285714" style="31" customWidth="1"/>
    <col min="13" max="16384" width="9.14285714285714" style="31"/>
  </cols>
  <sheetData>
    <row r="1" ht="13.5" customHeight="1" spans="4:11">
      <c r="D1" s="32"/>
      <c r="E1" s="32"/>
      <c r="F1" s="32"/>
      <c r="G1" s="32"/>
      <c r="H1" s="33"/>
      <c r="I1" s="33"/>
      <c r="J1" s="33"/>
      <c r="K1" s="57" t="s">
        <v>2009</v>
      </c>
    </row>
    <row r="2" ht="27.75" customHeight="1" spans="1:11">
      <c r="A2" s="34" t="s">
        <v>2010</v>
      </c>
      <c r="B2" s="34"/>
      <c r="C2" s="34"/>
      <c r="D2" s="34"/>
      <c r="E2" s="34"/>
      <c r="F2" s="34"/>
      <c r="G2" s="34"/>
      <c r="H2" s="34"/>
      <c r="I2" s="34"/>
      <c r="J2" s="34"/>
      <c r="K2" s="34"/>
    </row>
    <row r="3" ht="13.5" customHeight="1" spans="1:11">
      <c r="A3" s="35" t="s">
        <v>2</v>
      </c>
      <c r="B3" s="36"/>
      <c r="C3" s="36"/>
      <c r="D3" s="36"/>
      <c r="E3" s="36"/>
      <c r="F3" s="36"/>
      <c r="G3" s="36"/>
      <c r="H3" s="37"/>
      <c r="I3" s="37"/>
      <c r="J3" s="37"/>
      <c r="K3" s="58" t="s">
        <v>237</v>
      </c>
    </row>
    <row r="4" ht="21.75" customHeight="1" spans="1:11">
      <c r="A4" s="38" t="s">
        <v>720</v>
      </c>
      <c r="B4" s="38" t="s">
        <v>249</v>
      </c>
      <c r="C4" s="38" t="s">
        <v>247</v>
      </c>
      <c r="D4" s="39" t="s">
        <v>250</v>
      </c>
      <c r="E4" s="39" t="s">
        <v>251</v>
      </c>
      <c r="F4" s="39" t="s">
        <v>721</v>
      </c>
      <c r="G4" s="39" t="s">
        <v>722</v>
      </c>
      <c r="H4" s="40" t="s">
        <v>38</v>
      </c>
      <c r="I4" s="59" t="s">
        <v>2011</v>
      </c>
      <c r="J4" s="60"/>
      <c r="K4" s="61"/>
    </row>
    <row r="5" ht="21.75" customHeight="1" spans="1:11">
      <c r="A5" s="41"/>
      <c r="B5" s="41"/>
      <c r="C5" s="41"/>
      <c r="D5" s="42"/>
      <c r="E5" s="42"/>
      <c r="F5" s="42"/>
      <c r="G5" s="42"/>
      <c r="H5" s="43"/>
      <c r="I5" s="39" t="s">
        <v>41</v>
      </c>
      <c r="J5" s="39" t="s">
        <v>42</v>
      </c>
      <c r="K5" s="39" t="s">
        <v>43</v>
      </c>
    </row>
    <row r="6" ht="40.5" customHeight="1" spans="1:11">
      <c r="A6" s="44"/>
      <c r="B6" s="44"/>
      <c r="C6" s="44"/>
      <c r="D6" s="45"/>
      <c r="E6" s="45"/>
      <c r="F6" s="45"/>
      <c r="G6" s="45"/>
      <c r="H6" s="46"/>
      <c r="I6" s="45" t="s">
        <v>40</v>
      </c>
      <c r="J6" s="45"/>
      <c r="K6" s="45"/>
    </row>
    <row r="7" ht="15" customHeight="1" spans="1:11">
      <c r="A7" s="47">
        <v>1</v>
      </c>
      <c r="B7" s="47">
        <v>2</v>
      </c>
      <c r="C7" s="47">
        <v>3</v>
      </c>
      <c r="D7" s="47">
        <v>4</v>
      </c>
      <c r="E7" s="47">
        <v>5</v>
      </c>
      <c r="F7" s="47">
        <v>6</v>
      </c>
      <c r="G7" s="47">
        <v>7</v>
      </c>
      <c r="H7" s="47">
        <v>8</v>
      </c>
      <c r="I7" s="47">
        <v>9</v>
      </c>
      <c r="J7" s="62">
        <v>10</v>
      </c>
      <c r="K7" s="62">
        <v>11</v>
      </c>
    </row>
    <row r="8" s="30" customFormat="1" ht="20" customHeight="1" spans="1:11">
      <c r="A8" s="48"/>
      <c r="B8" s="49"/>
      <c r="C8" s="48"/>
      <c r="D8" s="48"/>
      <c r="E8" s="48"/>
      <c r="F8" s="48"/>
      <c r="G8" s="48"/>
      <c r="H8" s="50"/>
      <c r="I8" s="50"/>
      <c r="J8" s="63" t="s">
        <v>265</v>
      </c>
      <c r="K8" s="63"/>
    </row>
    <row r="9" ht="18.75" customHeight="1" spans="1:11">
      <c r="A9" s="51" t="s">
        <v>265</v>
      </c>
      <c r="B9" s="51" t="s">
        <v>265</v>
      </c>
      <c r="C9" s="51" t="s">
        <v>265</v>
      </c>
      <c r="D9" s="51" t="s">
        <v>265</v>
      </c>
      <c r="E9" s="51" t="s">
        <v>265</v>
      </c>
      <c r="F9" s="51" t="s">
        <v>265</v>
      </c>
      <c r="G9" s="51" t="s">
        <v>265</v>
      </c>
      <c r="H9" s="52" t="s">
        <v>265</v>
      </c>
      <c r="I9" s="52" t="s">
        <v>265</v>
      </c>
      <c r="J9" s="64" t="s">
        <v>265</v>
      </c>
      <c r="K9" s="64"/>
    </row>
    <row r="10" s="30" customFormat="1" ht="18.75" customHeight="1" spans="1:11">
      <c r="A10" s="53" t="s">
        <v>205</v>
      </c>
      <c r="B10" s="54"/>
      <c r="C10" s="54"/>
      <c r="D10" s="54"/>
      <c r="E10" s="54"/>
      <c r="F10" s="54"/>
      <c r="G10" s="55"/>
      <c r="H10" s="50"/>
      <c r="I10" s="50"/>
      <c r="J10" s="49" t="s">
        <v>265</v>
      </c>
      <c r="K10" s="49"/>
    </row>
    <row r="12" customHeight="1" spans="1:11">
      <c r="A12" s="56" t="s">
        <v>2012</v>
      </c>
      <c r="B12" s="56"/>
      <c r="C12" s="56"/>
      <c r="D12" s="56"/>
      <c r="E12" s="56"/>
      <c r="F12" s="56"/>
      <c r="G12" s="56"/>
      <c r="H12" s="56"/>
      <c r="I12" s="56"/>
      <c r="J12" s="56"/>
      <c r="K12" s="56"/>
    </row>
  </sheetData>
  <mergeCells count="16">
    <mergeCell ref="A2:K2"/>
    <mergeCell ref="A3:G3"/>
    <mergeCell ref="I4:K4"/>
    <mergeCell ref="A10:G10"/>
    <mergeCell ref="A12:K12"/>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65"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5"/>
  <sheetViews>
    <sheetView workbookViewId="0">
      <pane xSplit="2" ySplit="6" topLeftCell="C7" activePane="bottomRight" state="frozen"/>
      <selection/>
      <selection pane="topRight"/>
      <selection pane="bottomLeft"/>
      <selection pane="bottomRight" activeCell="M13" sqref="M13"/>
    </sheetView>
  </sheetViews>
  <sheetFormatPr defaultColWidth="8.57142857142857" defaultRowHeight="15" customHeight="1" outlineLevelCol="6"/>
  <cols>
    <col min="1" max="1" width="28.2857142857143" style="1" customWidth="1"/>
    <col min="2" max="2" width="23.8571428571429" style="1" customWidth="1"/>
    <col min="3" max="3" width="40.1428571428571" style="1" customWidth="1"/>
    <col min="4" max="4" width="15.4" style="2" customWidth="1"/>
    <col min="5" max="7" width="23.8571428571429" style="1" customWidth="1"/>
    <col min="8" max="16384" width="8.57142857142857" style="1" customWidth="1"/>
  </cols>
  <sheetData>
    <row r="1" customHeight="1" spans="7:7">
      <c r="G1" s="3" t="s">
        <v>2013</v>
      </c>
    </row>
    <row r="2" ht="51.75" customHeight="1" spans="1:7">
      <c r="A2" s="4" t="s">
        <v>2014</v>
      </c>
      <c r="B2" s="4"/>
      <c r="C2" s="4"/>
      <c r="D2" s="5"/>
      <c r="E2" s="4"/>
      <c r="F2" s="4"/>
      <c r="G2" s="4"/>
    </row>
    <row r="3" customHeight="1" spans="1:7">
      <c r="A3" s="1" t="s">
        <v>2</v>
      </c>
      <c r="G3" s="3" t="s">
        <v>237</v>
      </c>
    </row>
    <row r="4" ht="27.75" customHeight="1" spans="1:7">
      <c r="A4" s="6" t="s">
        <v>247</v>
      </c>
      <c r="B4" s="7" t="s">
        <v>720</v>
      </c>
      <c r="C4" s="7" t="s">
        <v>249</v>
      </c>
      <c r="D4" s="7" t="s">
        <v>2015</v>
      </c>
      <c r="E4" s="8" t="s">
        <v>41</v>
      </c>
      <c r="F4" s="8"/>
      <c r="G4" s="7"/>
    </row>
    <row r="5" ht="27.75" customHeight="1" spans="1:7">
      <c r="A5" s="9"/>
      <c r="B5" s="10"/>
      <c r="C5" s="10"/>
      <c r="D5" s="11"/>
      <c r="E5" s="12" t="s">
        <v>2016</v>
      </c>
      <c r="F5" s="12" t="s">
        <v>2017</v>
      </c>
      <c r="G5" s="12" t="s">
        <v>2018</v>
      </c>
    </row>
    <row r="6" customHeight="1" spans="1:7">
      <c r="A6" s="13">
        <v>1</v>
      </c>
      <c r="B6" s="14">
        <v>2</v>
      </c>
      <c r="C6" s="14">
        <v>3</v>
      </c>
      <c r="D6" s="15">
        <v>4</v>
      </c>
      <c r="E6" s="16">
        <v>8</v>
      </c>
      <c r="F6" s="16">
        <v>9</v>
      </c>
      <c r="G6" s="16">
        <v>10</v>
      </c>
    </row>
    <row r="7" ht="28.5" customHeight="1" spans="1:7">
      <c r="A7" s="17" t="s">
        <v>53</v>
      </c>
      <c r="B7" s="18"/>
      <c r="C7" s="18"/>
      <c r="D7" s="18"/>
      <c r="E7" s="19">
        <v>39177110.28</v>
      </c>
      <c r="F7" s="19">
        <v>3654568.8</v>
      </c>
      <c r="G7" s="19">
        <v>654568.8</v>
      </c>
    </row>
    <row r="8" ht="28.5" customHeight="1" spans="1:7">
      <c r="A8" s="17" t="s">
        <v>2019</v>
      </c>
      <c r="B8" s="20"/>
      <c r="C8" s="20"/>
      <c r="D8" s="21"/>
      <c r="E8" s="19">
        <v>8639746.4</v>
      </c>
      <c r="F8" s="19">
        <v>3000000</v>
      </c>
      <c r="G8" s="19"/>
    </row>
    <row r="9" ht="28.5" customHeight="1" spans="1:7">
      <c r="A9" s="20"/>
      <c r="B9" s="18" t="s">
        <v>2020</v>
      </c>
      <c r="C9" s="18" t="s">
        <v>739</v>
      </c>
      <c r="D9" s="18" t="s">
        <v>2021</v>
      </c>
      <c r="E9" s="19">
        <v>106000</v>
      </c>
      <c r="F9" s="19"/>
      <c r="G9" s="19"/>
    </row>
    <row r="10" ht="28.5" customHeight="1" spans="1:7">
      <c r="A10" s="22"/>
      <c r="B10" s="23" t="s">
        <v>2020</v>
      </c>
      <c r="C10" s="23" t="s">
        <v>734</v>
      </c>
      <c r="D10" s="23" t="s">
        <v>2021</v>
      </c>
      <c r="E10" s="24">
        <v>4946.4</v>
      </c>
      <c r="F10" s="24"/>
      <c r="G10" s="24"/>
    </row>
    <row r="11" ht="28.5" customHeight="1" spans="1:7">
      <c r="A11" s="22"/>
      <c r="B11" s="23" t="s">
        <v>2020</v>
      </c>
      <c r="C11" s="23" t="s">
        <v>752</v>
      </c>
      <c r="D11" s="23" t="s">
        <v>2021</v>
      </c>
      <c r="E11" s="24">
        <v>4200000</v>
      </c>
      <c r="F11" s="24"/>
      <c r="G11" s="24"/>
    </row>
    <row r="12" ht="28.5" customHeight="1" spans="1:7">
      <c r="A12" s="22"/>
      <c r="B12" s="23" t="s">
        <v>2022</v>
      </c>
      <c r="C12" s="23" t="s">
        <v>741</v>
      </c>
      <c r="D12" s="23" t="s">
        <v>2021</v>
      </c>
      <c r="E12" s="24"/>
      <c r="F12" s="24"/>
      <c r="G12" s="24"/>
    </row>
    <row r="13" ht="28.5" customHeight="1" spans="1:7">
      <c r="A13" s="22"/>
      <c r="B13" s="23" t="s">
        <v>2022</v>
      </c>
      <c r="C13" s="23" t="s">
        <v>730</v>
      </c>
      <c r="D13" s="23" t="s">
        <v>2021</v>
      </c>
      <c r="E13" s="24">
        <v>150000</v>
      </c>
      <c r="F13" s="24"/>
      <c r="G13" s="24"/>
    </row>
    <row r="14" ht="28.5" customHeight="1" spans="1:7">
      <c r="A14" s="22"/>
      <c r="B14" s="23" t="s">
        <v>2022</v>
      </c>
      <c r="C14" s="23" t="s">
        <v>750</v>
      </c>
      <c r="D14" s="23" t="s">
        <v>2021</v>
      </c>
      <c r="E14" s="24">
        <v>100000</v>
      </c>
      <c r="F14" s="24"/>
      <c r="G14" s="24"/>
    </row>
    <row r="15" ht="28.5" customHeight="1" spans="1:7">
      <c r="A15" s="22"/>
      <c r="B15" s="23" t="s">
        <v>2022</v>
      </c>
      <c r="C15" s="23" t="s">
        <v>732</v>
      </c>
      <c r="D15" s="23" t="s">
        <v>2021</v>
      </c>
      <c r="E15" s="24">
        <v>270000</v>
      </c>
      <c r="F15" s="24"/>
      <c r="G15" s="24"/>
    </row>
    <row r="16" ht="28.5" customHeight="1" spans="1:7">
      <c r="A16" s="22"/>
      <c r="B16" s="23" t="s">
        <v>2022</v>
      </c>
      <c r="C16" s="23" t="s">
        <v>744</v>
      </c>
      <c r="D16" s="23" t="s">
        <v>2021</v>
      </c>
      <c r="E16" s="24">
        <v>3000000</v>
      </c>
      <c r="F16" s="24">
        <v>3000000</v>
      </c>
      <c r="G16" s="24"/>
    </row>
    <row r="17" ht="28.5" customHeight="1" spans="1:7">
      <c r="A17" s="22"/>
      <c r="B17" s="23" t="s">
        <v>2022</v>
      </c>
      <c r="C17" s="23" t="s">
        <v>746</v>
      </c>
      <c r="D17" s="23" t="s">
        <v>2021</v>
      </c>
      <c r="E17" s="24">
        <v>808800</v>
      </c>
      <c r="F17" s="24"/>
      <c r="G17" s="24"/>
    </row>
    <row r="18" ht="28.5" customHeight="1" spans="1:7">
      <c r="A18" s="25" t="s">
        <v>57</v>
      </c>
      <c r="B18" s="22"/>
      <c r="C18" s="22"/>
      <c r="D18" s="26"/>
      <c r="E18" s="24">
        <v>18240811.2</v>
      </c>
      <c r="F18" s="24"/>
      <c r="G18" s="24"/>
    </row>
    <row r="19" ht="28.5" customHeight="1" spans="1:7">
      <c r="A19" s="22"/>
      <c r="B19" s="23" t="s">
        <v>2020</v>
      </c>
      <c r="C19" s="23" t="s">
        <v>754</v>
      </c>
      <c r="D19" s="23" t="s">
        <v>2021</v>
      </c>
      <c r="E19" s="24">
        <v>24048</v>
      </c>
      <c r="F19" s="24"/>
      <c r="G19" s="24"/>
    </row>
    <row r="20" ht="28.5" customHeight="1" spans="1:7">
      <c r="A20" s="22"/>
      <c r="B20" s="23" t="s">
        <v>2020</v>
      </c>
      <c r="C20" s="23" t="s">
        <v>759</v>
      </c>
      <c r="D20" s="23" t="s">
        <v>2021</v>
      </c>
      <c r="E20" s="24">
        <v>2275363.2</v>
      </c>
      <c r="F20" s="24"/>
      <c r="G20" s="24"/>
    </row>
    <row r="21" ht="28.5" customHeight="1" spans="1:7">
      <c r="A21" s="22"/>
      <c r="B21" s="23" t="s">
        <v>2020</v>
      </c>
      <c r="C21" s="23" t="s">
        <v>763</v>
      </c>
      <c r="D21" s="23" t="s">
        <v>2021</v>
      </c>
      <c r="E21" s="24">
        <v>2400</v>
      </c>
      <c r="F21" s="24"/>
      <c r="G21" s="24"/>
    </row>
    <row r="22" ht="28.5" customHeight="1" spans="1:7">
      <c r="A22" s="22"/>
      <c r="B22" s="23" t="s">
        <v>2020</v>
      </c>
      <c r="C22" s="23" t="s">
        <v>761</v>
      </c>
      <c r="D22" s="23" t="s">
        <v>2021</v>
      </c>
      <c r="E22" s="24">
        <v>939000</v>
      </c>
      <c r="F22" s="24"/>
      <c r="G22" s="24"/>
    </row>
    <row r="23" ht="28.5" customHeight="1" spans="1:7">
      <c r="A23" s="22"/>
      <c r="B23" s="23" t="s">
        <v>2022</v>
      </c>
      <c r="C23" s="23" t="s">
        <v>765</v>
      </c>
      <c r="D23" s="23" t="s">
        <v>2021</v>
      </c>
      <c r="E23" s="24">
        <v>15000000</v>
      </c>
      <c r="F23" s="24"/>
      <c r="G23" s="24"/>
    </row>
    <row r="24" ht="28.5" customHeight="1" spans="1:7">
      <c r="A24" s="25" t="s">
        <v>59</v>
      </c>
      <c r="B24" s="22"/>
      <c r="C24" s="22"/>
      <c r="D24" s="26"/>
      <c r="E24" s="24">
        <v>2945070.4</v>
      </c>
      <c r="F24" s="24"/>
      <c r="G24" s="24"/>
    </row>
    <row r="25" ht="28.5" customHeight="1" spans="1:7">
      <c r="A25" s="22"/>
      <c r="B25" s="23" t="s">
        <v>2020</v>
      </c>
      <c r="C25" s="23" t="s">
        <v>754</v>
      </c>
      <c r="D25" s="23" t="s">
        <v>2021</v>
      </c>
      <c r="E25" s="24">
        <v>28224</v>
      </c>
      <c r="F25" s="24"/>
      <c r="G25" s="24"/>
    </row>
    <row r="26" ht="28.5" customHeight="1" spans="1:7">
      <c r="A26" s="22"/>
      <c r="B26" s="23" t="s">
        <v>2020</v>
      </c>
      <c r="C26" s="23" t="s">
        <v>770</v>
      </c>
      <c r="D26" s="23" t="s">
        <v>2021</v>
      </c>
      <c r="E26" s="24">
        <v>2038046.4</v>
      </c>
      <c r="F26" s="24"/>
      <c r="G26" s="24"/>
    </row>
    <row r="27" ht="28.5" customHeight="1" spans="1:7">
      <c r="A27" s="22"/>
      <c r="B27" s="23" t="s">
        <v>2020</v>
      </c>
      <c r="C27" s="23" t="s">
        <v>763</v>
      </c>
      <c r="D27" s="23" t="s">
        <v>2021</v>
      </c>
      <c r="E27" s="24">
        <v>2400</v>
      </c>
      <c r="F27" s="24"/>
      <c r="G27" s="24"/>
    </row>
    <row r="28" ht="28.5" customHeight="1" spans="1:7">
      <c r="A28" s="22"/>
      <c r="B28" s="23" t="s">
        <v>2020</v>
      </c>
      <c r="C28" s="23" t="s">
        <v>761</v>
      </c>
      <c r="D28" s="23" t="s">
        <v>2021</v>
      </c>
      <c r="E28" s="24">
        <v>876400</v>
      </c>
      <c r="F28" s="24"/>
      <c r="G28" s="24"/>
    </row>
    <row r="29" ht="28.5" customHeight="1" spans="1:7">
      <c r="A29" s="25" t="s">
        <v>103</v>
      </c>
      <c r="B29" s="22"/>
      <c r="C29" s="22"/>
      <c r="D29" s="26"/>
      <c r="E29" s="24">
        <v>426016</v>
      </c>
      <c r="F29" s="24">
        <v>426016</v>
      </c>
      <c r="G29" s="24">
        <v>426016</v>
      </c>
    </row>
    <row r="30" ht="28.5" customHeight="1" spans="1:7">
      <c r="A30" s="22"/>
      <c r="B30" s="23" t="s">
        <v>2020</v>
      </c>
      <c r="C30" s="23" t="s">
        <v>876</v>
      </c>
      <c r="D30" s="23" t="s">
        <v>2021</v>
      </c>
      <c r="E30" s="24">
        <v>26016</v>
      </c>
      <c r="F30" s="24">
        <v>26016</v>
      </c>
      <c r="G30" s="24">
        <v>26016</v>
      </c>
    </row>
    <row r="31" ht="28.5" customHeight="1" spans="1:7">
      <c r="A31" s="22"/>
      <c r="B31" s="23" t="s">
        <v>2020</v>
      </c>
      <c r="C31" s="23" t="s">
        <v>878</v>
      </c>
      <c r="D31" s="23" t="s">
        <v>2021</v>
      </c>
      <c r="E31" s="24">
        <v>400000</v>
      </c>
      <c r="F31" s="24">
        <v>400000</v>
      </c>
      <c r="G31" s="24">
        <v>400000</v>
      </c>
    </row>
    <row r="32" ht="28.5" customHeight="1" spans="1:7">
      <c r="A32" s="25" t="s">
        <v>101</v>
      </c>
      <c r="B32" s="22"/>
      <c r="C32" s="22"/>
      <c r="D32" s="26"/>
      <c r="E32" s="24">
        <v>1844140</v>
      </c>
      <c r="F32" s="24"/>
      <c r="G32" s="24"/>
    </row>
    <row r="33" ht="28.5" customHeight="1" spans="1:7">
      <c r="A33" s="22"/>
      <c r="B33" s="23" t="s">
        <v>2020</v>
      </c>
      <c r="C33" s="23" t="s">
        <v>859</v>
      </c>
      <c r="D33" s="23" t="s">
        <v>2021</v>
      </c>
      <c r="E33" s="24">
        <v>1260</v>
      </c>
      <c r="F33" s="24"/>
      <c r="G33" s="24"/>
    </row>
    <row r="34" ht="28.5" customHeight="1" spans="1:7">
      <c r="A34" s="22"/>
      <c r="B34" s="23" t="s">
        <v>2020</v>
      </c>
      <c r="C34" s="23" t="s">
        <v>739</v>
      </c>
      <c r="D34" s="23" t="s">
        <v>2021</v>
      </c>
      <c r="E34" s="24">
        <v>442880</v>
      </c>
      <c r="F34" s="24"/>
      <c r="G34" s="24"/>
    </row>
    <row r="35" ht="28.5" customHeight="1" spans="1:7">
      <c r="A35" s="22"/>
      <c r="B35" s="23" t="s">
        <v>2022</v>
      </c>
      <c r="C35" s="23" t="s">
        <v>870</v>
      </c>
      <c r="D35" s="23" t="s">
        <v>2021</v>
      </c>
      <c r="E35" s="24">
        <v>1400000</v>
      </c>
      <c r="F35" s="24"/>
      <c r="G35" s="24"/>
    </row>
    <row r="36" ht="28.5" customHeight="1" spans="1:7">
      <c r="A36" s="25" t="s">
        <v>113</v>
      </c>
      <c r="B36" s="22"/>
      <c r="C36" s="22"/>
      <c r="D36" s="26"/>
      <c r="E36" s="24">
        <v>800000</v>
      </c>
      <c r="F36" s="24"/>
      <c r="G36" s="24"/>
    </row>
    <row r="37" ht="28.5" customHeight="1" spans="1:7">
      <c r="A37" s="22"/>
      <c r="B37" s="23" t="s">
        <v>2022</v>
      </c>
      <c r="C37" s="23" t="s">
        <v>893</v>
      </c>
      <c r="D37" s="23" t="s">
        <v>2021</v>
      </c>
      <c r="E37" s="24">
        <v>800000</v>
      </c>
      <c r="F37" s="24"/>
      <c r="G37" s="24"/>
    </row>
    <row r="38" ht="28.5" customHeight="1" spans="1:7">
      <c r="A38" s="25" t="s">
        <v>79</v>
      </c>
      <c r="B38" s="22"/>
      <c r="C38" s="22"/>
      <c r="D38" s="26"/>
      <c r="E38" s="24">
        <v>102158.8</v>
      </c>
      <c r="F38" s="24"/>
      <c r="G38" s="24"/>
    </row>
    <row r="39" ht="28.5" customHeight="1" spans="1:7">
      <c r="A39" s="22"/>
      <c r="B39" s="23" t="s">
        <v>2020</v>
      </c>
      <c r="C39" s="23" t="s">
        <v>774</v>
      </c>
      <c r="D39" s="23" t="s">
        <v>2021</v>
      </c>
      <c r="E39" s="24">
        <v>85534.8</v>
      </c>
      <c r="F39" s="24"/>
      <c r="G39" s="24"/>
    </row>
    <row r="40" ht="28.5" customHeight="1" spans="1:7">
      <c r="A40" s="22"/>
      <c r="B40" s="23" t="s">
        <v>2020</v>
      </c>
      <c r="C40" s="23" t="s">
        <v>807</v>
      </c>
      <c r="D40" s="23" t="s">
        <v>2021</v>
      </c>
      <c r="E40" s="24">
        <v>16624</v>
      </c>
      <c r="F40" s="24"/>
      <c r="G40" s="24"/>
    </row>
    <row r="41" ht="28.5" customHeight="1" spans="1:7">
      <c r="A41" s="25" t="s">
        <v>81</v>
      </c>
      <c r="B41" s="22"/>
      <c r="C41" s="22"/>
      <c r="D41" s="26"/>
      <c r="E41" s="24">
        <v>78868.8</v>
      </c>
      <c r="F41" s="24"/>
      <c r="G41" s="24"/>
    </row>
    <row r="42" ht="28.5" customHeight="1" spans="1:7">
      <c r="A42" s="22"/>
      <c r="B42" s="23" t="s">
        <v>2020</v>
      </c>
      <c r="C42" s="23" t="s">
        <v>754</v>
      </c>
      <c r="D42" s="23" t="s">
        <v>2021</v>
      </c>
      <c r="E42" s="24">
        <v>67588.8</v>
      </c>
      <c r="F42" s="24"/>
      <c r="G42" s="24"/>
    </row>
    <row r="43" ht="28.5" customHeight="1" spans="1:7">
      <c r="A43" s="22"/>
      <c r="B43" s="23" t="s">
        <v>2020</v>
      </c>
      <c r="C43" s="23" t="s">
        <v>763</v>
      </c>
      <c r="D43" s="23" t="s">
        <v>2021</v>
      </c>
      <c r="E43" s="24">
        <v>11280</v>
      </c>
      <c r="F43" s="24"/>
      <c r="G43" s="24"/>
    </row>
    <row r="44" ht="28.5" customHeight="1" spans="1:7">
      <c r="A44" s="25" t="s">
        <v>83</v>
      </c>
      <c r="B44" s="22"/>
      <c r="C44" s="22"/>
      <c r="D44" s="26"/>
      <c r="E44" s="24">
        <v>540491.2</v>
      </c>
      <c r="F44" s="24"/>
      <c r="G44" s="24"/>
    </row>
    <row r="45" ht="28.5" customHeight="1" spans="1:7">
      <c r="A45" s="22"/>
      <c r="B45" s="23" t="s">
        <v>2020</v>
      </c>
      <c r="C45" s="23" t="s">
        <v>774</v>
      </c>
      <c r="D45" s="23" t="s">
        <v>2021</v>
      </c>
      <c r="E45" s="24">
        <v>346048.8</v>
      </c>
      <c r="F45" s="24"/>
      <c r="G45" s="24"/>
    </row>
    <row r="46" ht="28.5" customHeight="1" spans="1:7">
      <c r="A46" s="22"/>
      <c r="B46" s="23" t="s">
        <v>2020</v>
      </c>
      <c r="C46" s="23" t="s">
        <v>817</v>
      </c>
      <c r="D46" s="23" t="s">
        <v>2021</v>
      </c>
      <c r="E46" s="24">
        <v>626.4</v>
      </c>
      <c r="F46" s="24"/>
      <c r="G46" s="24"/>
    </row>
    <row r="47" ht="28.5" customHeight="1" spans="1:7">
      <c r="A47" s="22"/>
      <c r="B47" s="23" t="s">
        <v>2020</v>
      </c>
      <c r="C47" s="23" t="s">
        <v>815</v>
      </c>
      <c r="D47" s="23" t="s">
        <v>2021</v>
      </c>
      <c r="E47" s="24">
        <v>18616</v>
      </c>
      <c r="F47" s="24"/>
      <c r="G47" s="24"/>
    </row>
    <row r="48" ht="28.5" customHeight="1" spans="1:7">
      <c r="A48" s="22"/>
      <c r="B48" s="23" t="s">
        <v>2020</v>
      </c>
      <c r="C48" s="23" t="s">
        <v>739</v>
      </c>
      <c r="D48" s="23" t="s">
        <v>2021</v>
      </c>
      <c r="E48" s="24">
        <v>175200</v>
      </c>
      <c r="F48" s="24"/>
      <c r="G48" s="24"/>
    </row>
    <row r="49" ht="28.5" customHeight="1" spans="1:7">
      <c r="A49" s="25" t="s">
        <v>61</v>
      </c>
      <c r="B49" s="22"/>
      <c r="C49" s="22"/>
      <c r="D49" s="26"/>
      <c r="E49" s="24">
        <v>148720</v>
      </c>
      <c r="F49" s="24"/>
      <c r="G49" s="24"/>
    </row>
    <row r="50" ht="28.5" customHeight="1" spans="1:7">
      <c r="A50" s="22"/>
      <c r="B50" s="23" t="s">
        <v>2020</v>
      </c>
      <c r="C50" s="23" t="s">
        <v>774</v>
      </c>
      <c r="D50" s="23" t="s">
        <v>2021</v>
      </c>
      <c r="E50" s="24">
        <v>132240</v>
      </c>
      <c r="F50" s="24"/>
      <c r="G50" s="24"/>
    </row>
    <row r="51" ht="28.5" customHeight="1" spans="1:7">
      <c r="A51" s="22"/>
      <c r="B51" s="23" t="s">
        <v>2020</v>
      </c>
      <c r="C51" s="23" t="s">
        <v>763</v>
      </c>
      <c r="D51" s="23" t="s">
        <v>2021</v>
      </c>
      <c r="E51" s="24">
        <v>16480</v>
      </c>
      <c r="F51" s="24"/>
      <c r="G51" s="24"/>
    </row>
    <row r="52" ht="28.5" customHeight="1" spans="1:7">
      <c r="A52" s="25" t="s">
        <v>63</v>
      </c>
      <c r="B52" s="22"/>
      <c r="C52" s="22"/>
      <c r="D52" s="26"/>
      <c r="E52" s="24">
        <v>147698</v>
      </c>
      <c r="F52" s="24"/>
      <c r="G52" s="24"/>
    </row>
    <row r="53" ht="28.5" customHeight="1" spans="1:7">
      <c r="A53" s="22"/>
      <c r="B53" s="23" t="s">
        <v>2020</v>
      </c>
      <c r="C53" s="23" t="s">
        <v>754</v>
      </c>
      <c r="D53" s="23" t="s">
        <v>2021</v>
      </c>
      <c r="E53" s="24">
        <v>133762</v>
      </c>
      <c r="F53" s="24"/>
      <c r="G53" s="24"/>
    </row>
    <row r="54" ht="28.5" customHeight="1" spans="1:7">
      <c r="A54" s="22"/>
      <c r="B54" s="23" t="s">
        <v>2020</v>
      </c>
      <c r="C54" s="23" t="s">
        <v>763</v>
      </c>
      <c r="D54" s="23" t="s">
        <v>2021</v>
      </c>
      <c r="E54" s="24">
        <v>13936</v>
      </c>
      <c r="F54" s="24"/>
      <c r="G54" s="24"/>
    </row>
    <row r="55" ht="28.5" customHeight="1" spans="1:7">
      <c r="A55" s="25" t="s">
        <v>85</v>
      </c>
      <c r="B55" s="22"/>
      <c r="C55" s="22"/>
      <c r="D55" s="26"/>
      <c r="E55" s="24">
        <v>413654.4</v>
      </c>
      <c r="F55" s="24"/>
      <c r="G55" s="24"/>
    </row>
    <row r="56" ht="28.5" customHeight="1" spans="1:7">
      <c r="A56" s="22"/>
      <c r="B56" s="23" t="s">
        <v>2020</v>
      </c>
      <c r="C56" s="23" t="s">
        <v>754</v>
      </c>
      <c r="D56" s="23" t="s">
        <v>2021</v>
      </c>
      <c r="E56" s="24">
        <v>216817.6</v>
      </c>
      <c r="F56" s="24"/>
      <c r="G56" s="24"/>
    </row>
    <row r="57" ht="28.5" customHeight="1" spans="1:7">
      <c r="A57" s="22"/>
      <c r="B57" s="23" t="s">
        <v>2020</v>
      </c>
      <c r="C57" s="23" t="s">
        <v>817</v>
      </c>
      <c r="D57" s="23" t="s">
        <v>2021</v>
      </c>
      <c r="E57" s="24">
        <v>676.8</v>
      </c>
      <c r="F57" s="24"/>
      <c r="G57" s="24"/>
    </row>
    <row r="58" ht="28.5" customHeight="1" spans="1:7">
      <c r="A58" s="22"/>
      <c r="B58" s="23" t="s">
        <v>2020</v>
      </c>
      <c r="C58" s="23" t="s">
        <v>824</v>
      </c>
      <c r="D58" s="23" t="s">
        <v>2021</v>
      </c>
      <c r="E58" s="24">
        <v>11840</v>
      </c>
      <c r="F58" s="24"/>
      <c r="G58" s="24"/>
    </row>
    <row r="59" ht="28.5" customHeight="1" spans="1:7">
      <c r="A59" s="22"/>
      <c r="B59" s="23" t="s">
        <v>2020</v>
      </c>
      <c r="C59" s="23" t="s">
        <v>739</v>
      </c>
      <c r="D59" s="23" t="s">
        <v>2021</v>
      </c>
      <c r="E59" s="24">
        <v>184320</v>
      </c>
      <c r="F59" s="24"/>
      <c r="G59" s="24"/>
    </row>
    <row r="60" ht="28.5" customHeight="1" spans="1:7">
      <c r="A60" s="25" t="s">
        <v>65</v>
      </c>
      <c r="B60" s="22"/>
      <c r="C60" s="22"/>
      <c r="D60" s="26"/>
      <c r="E60" s="24">
        <v>91995.2</v>
      </c>
      <c r="F60" s="24"/>
      <c r="G60" s="24"/>
    </row>
    <row r="61" ht="28.5" customHeight="1" spans="1:7">
      <c r="A61" s="22"/>
      <c r="B61" s="23" t="s">
        <v>2020</v>
      </c>
      <c r="C61" s="23" t="s">
        <v>774</v>
      </c>
      <c r="D61" s="23" t="s">
        <v>2021</v>
      </c>
      <c r="E61" s="24">
        <v>87547.2</v>
      </c>
      <c r="F61" s="24"/>
      <c r="G61" s="24"/>
    </row>
    <row r="62" ht="28.5" customHeight="1" spans="1:7">
      <c r="A62" s="22"/>
      <c r="B62" s="23" t="s">
        <v>2020</v>
      </c>
      <c r="C62" s="23" t="s">
        <v>763</v>
      </c>
      <c r="D62" s="23" t="s">
        <v>2021</v>
      </c>
      <c r="E62" s="24">
        <v>4448</v>
      </c>
      <c r="F62" s="24"/>
      <c r="G62" s="24"/>
    </row>
    <row r="63" ht="28.5" customHeight="1" spans="1:7">
      <c r="A63" s="25" t="s">
        <v>87</v>
      </c>
      <c r="B63" s="22"/>
      <c r="C63" s="22"/>
      <c r="D63" s="26"/>
      <c r="E63" s="24">
        <v>839137.2</v>
      </c>
      <c r="F63" s="24"/>
      <c r="G63" s="24"/>
    </row>
    <row r="64" ht="28.5" customHeight="1" spans="1:7">
      <c r="A64" s="22"/>
      <c r="B64" s="23" t="s">
        <v>2020</v>
      </c>
      <c r="C64" s="23" t="s">
        <v>774</v>
      </c>
      <c r="D64" s="23" t="s">
        <v>2021</v>
      </c>
      <c r="E64" s="24">
        <v>225286.8</v>
      </c>
      <c r="F64" s="24"/>
      <c r="G64" s="24"/>
    </row>
    <row r="65" ht="28.5" customHeight="1" spans="1:7">
      <c r="A65" s="22"/>
      <c r="B65" s="23" t="s">
        <v>2020</v>
      </c>
      <c r="C65" s="23" t="s">
        <v>817</v>
      </c>
      <c r="D65" s="23" t="s">
        <v>2021</v>
      </c>
      <c r="E65" s="24">
        <v>1130.4</v>
      </c>
      <c r="F65" s="24"/>
      <c r="G65" s="24"/>
    </row>
    <row r="66" ht="28.5" customHeight="1" spans="1:7">
      <c r="A66" s="22"/>
      <c r="B66" s="23" t="s">
        <v>2020</v>
      </c>
      <c r="C66" s="23" t="s">
        <v>763</v>
      </c>
      <c r="D66" s="23" t="s">
        <v>2021</v>
      </c>
      <c r="E66" s="24">
        <v>11920</v>
      </c>
      <c r="F66" s="24"/>
      <c r="G66" s="24"/>
    </row>
    <row r="67" ht="28.5" customHeight="1" spans="1:7">
      <c r="A67" s="22"/>
      <c r="B67" s="23" t="s">
        <v>2020</v>
      </c>
      <c r="C67" s="23" t="s">
        <v>739</v>
      </c>
      <c r="D67" s="23" t="s">
        <v>2021</v>
      </c>
      <c r="E67" s="24">
        <v>460800</v>
      </c>
      <c r="F67" s="24"/>
      <c r="G67" s="24"/>
    </row>
    <row r="68" ht="28.5" customHeight="1" spans="1:7">
      <c r="A68" s="22"/>
      <c r="B68" s="23" t="s">
        <v>2022</v>
      </c>
      <c r="C68" s="23" t="s">
        <v>829</v>
      </c>
      <c r="D68" s="23" t="s">
        <v>2021</v>
      </c>
      <c r="E68" s="24">
        <v>140000</v>
      </c>
      <c r="F68" s="24"/>
      <c r="G68" s="24"/>
    </row>
    <row r="69" ht="28.5" customHeight="1" spans="1:7">
      <c r="A69" s="25" t="s">
        <v>67</v>
      </c>
      <c r="B69" s="22"/>
      <c r="C69" s="22"/>
      <c r="D69" s="26"/>
      <c r="E69" s="24">
        <v>152049.6</v>
      </c>
      <c r="F69" s="24"/>
      <c r="G69" s="24"/>
    </row>
    <row r="70" ht="28.5" customHeight="1" spans="1:7">
      <c r="A70" s="22"/>
      <c r="B70" s="23" t="s">
        <v>2020</v>
      </c>
      <c r="C70" s="23" t="s">
        <v>754</v>
      </c>
      <c r="D70" s="23" t="s">
        <v>2021</v>
      </c>
      <c r="E70" s="24">
        <v>145089.6</v>
      </c>
      <c r="F70" s="24"/>
      <c r="G70" s="24"/>
    </row>
    <row r="71" ht="28.5" customHeight="1" spans="1:7">
      <c r="A71" s="22"/>
      <c r="B71" s="23" t="s">
        <v>2020</v>
      </c>
      <c r="C71" s="23" t="s">
        <v>763</v>
      </c>
      <c r="D71" s="23" t="s">
        <v>2021</v>
      </c>
      <c r="E71" s="24">
        <v>6960</v>
      </c>
      <c r="F71" s="24"/>
      <c r="G71" s="24"/>
    </row>
    <row r="72" ht="28.5" customHeight="1" spans="1:7">
      <c r="A72" s="25" t="s">
        <v>95</v>
      </c>
      <c r="B72" s="22"/>
      <c r="C72" s="22"/>
      <c r="D72" s="26"/>
      <c r="E72" s="24">
        <v>645397.88</v>
      </c>
      <c r="F72" s="24"/>
      <c r="G72" s="24"/>
    </row>
    <row r="73" ht="28.5" customHeight="1" spans="1:7">
      <c r="A73" s="22"/>
      <c r="B73" s="23" t="s">
        <v>2020</v>
      </c>
      <c r="C73" s="23" t="s">
        <v>774</v>
      </c>
      <c r="D73" s="23" t="s">
        <v>2021</v>
      </c>
      <c r="E73" s="24">
        <v>237586.68</v>
      </c>
      <c r="F73" s="24"/>
      <c r="G73" s="24"/>
    </row>
    <row r="74" ht="28.5" customHeight="1" spans="1:7">
      <c r="A74" s="22"/>
      <c r="B74" s="23" t="s">
        <v>2020</v>
      </c>
      <c r="C74" s="23" t="s">
        <v>817</v>
      </c>
      <c r="D74" s="23" t="s">
        <v>2021</v>
      </c>
      <c r="E74" s="24">
        <v>1483.2</v>
      </c>
      <c r="F74" s="24"/>
      <c r="G74" s="24"/>
    </row>
    <row r="75" ht="28.5" customHeight="1" spans="1:7">
      <c r="A75" s="22"/>
      <c r="B75" s="23" t="s">
        <v>2020</v>
      </c>
      <c r="C75" s="23" t="s">
        <v>763</v>
      </c>
      <c r="D75" s="23" t="s">
        <v>2021</v>
      </c>
      <c r="E75" s="24">
        <v>14008</v>
      </c>
      <c r="F75" s="24"/>
      <c r="G75" s="24"/>
    </row>
    <row r="76" ht="28.5" customHeight="1" spans="1:7">
      <c r="A76" s="22"/>
      <c r="B76" s="23" t="s">
        <v>2020</v>
      </c>
      <c r="C76" s="23" t="s">
        <v>739</v>
      </c>
      <c r="D76" s="23" t="s">
        <v>2021</v>
      </c>
      <c r="E76" s="24">
        <v>392320</v>
      </c>
      <c r="F76" s="24"/>
      <c r="G76" s="24"/>
    </row>
    <row r="77" ht="28.5" customHeight="1" spans="1:7">
      <c r="A77" s="25" t="s">
        <v>75</v>
      </c>
      <c r="B77" s="22"/>
      <c r="C77" s="22"/>
      <c r="D77" s="26"/>
      <c r="E77" s="24">
        <v>119246.4</v>
      </c>
      <c r="F77" s="24"/>
      <c r="G77" s="24"/>
    </row>
    <row r="78" ht="28.5" customHeight="1" spans="1:7">
      <c r="A78" s="22"/>
      <c r="B78" s="23" t="s">
        <v>2020</v>
      </c>
      <c r="C78" s="23" t="s">
        <v>774</v>
      </c>
      <c r="D78" s="23" t="s">
        <v>2021</v>
      </c>
      <c r="E78" s="24">
        <v>113486.4</v>
      </c>
      <c r="F78" s="24"/>
      <c r="G78" s="24"/>
    </row>
    <row r="79" ht="28.5" customHeight="1" spans="1:7">
      <c r="A79" s="22"/>
      <c r="B79" s="23" t="s">
        <v>2020</v>
      </c>
      <c r="C79" s="23" t="s">
        <v>763</v>
      </c>
      <c r="D79" s="23" t="s">
        <v>2021</v>
      </c>
      <c r="E79" s="24">
        <v>5760</v>
      </c>
      <c r="F79" s="24"/>
      <c r="G79" s="24"/>
    </row>
    <row r="80" ht="28.5" customHeight="1" spans="1:7">
      <c r="A80" s="25" t="s">
        <v>89</v>
      </c>
      <c r="B80" s="22"/>
      <c r="C80" s="22"/>
      <c r="D80" s="26"/>
      <c r="E80" s="24">
        <v>340658.8</v>
      </c>
      <c r="F80" s="24"/>
      <c r="G80" s="24"/>
    </row>
    <row r="81" ht="28.5" customHeight="1" spans="1:7">
      <c r="A81" s="22"/>
      <c r="B81" s="23" t="s">
        <v>2020</v>
      </c>
      <c r="C81" s="23" t="s">
        <v>754</v>
      </c>
      <c r="D81" s="23" t="s">
        <v>2021</v>
      </c>
      <c r="E81" s="24">
        <v>111200.4</v>
      </c>
      <c r="F81" s="24"/>
      <c r="G81" s="24"/>
    </row>
    <row r="82" ht="28.5" customHeight="1" spans="1:7">
      <c r="A82" s="22"/>
      <c r="B82" s="23" t="s">
        <v>2020</v>
      </c>
      <c r="C82" s="23" t="s">
        <v>817</v>
      </c>
      <c r="D82" s="23" t="s">
        <v>2021</v>
      </c>
      <c r="E82" s="24">
        <v>698.4</v>
      </c>
      <c r="F82" s="24"/>
      <c r="G82" s="24"/>
    </row>
    <row r="83" ht="28.5" customHeight="1" spans="1:7">
      <c r="A83" s="22"/>
      <c r="B83" s="23" t="s">
        <v>2020</v>
      </c>
      <c r="C83" s="23" t="s">
        <v>763</v>
      </c>
      <c r="D83" s="23" t="s">
        <v>2021</v>
      </c>
      <c r="E83" s="24">
        <v>6040</v>
      </c>
      <c r="F83" s="24"/>
      <c r="G83" s="24"/>
    </row>
    <row r="84" ht="28.5" customHeight="1" spans="1:7">
      <c r="A84" s="22"/>
      <c r="B84" s="23" t="s">
        <v>2020</v>
      </c>
      <c r="C84" s="23" t="s">
        <v>739</v>
      </c>
      <c r="D84" s="23" t="s">
        <v>2021</v>
      </c>
      <c r="E84" s="24">
        <v>222720</v>
      </c>
      <c r="F84" s="24"/>
      <c r="G84" s="24"/>
    </row>
    <row r="85" ht="28.5" customHeight="1" spans="1:7">
      <c r="A85" s="25" t="s">
        <v>69</v>
      </c>
      <c r="B85" s="22"/>
      <c r="C85" s="22"/>
      <c r="D85" s="26"/>
      <c r="E85" s="24">
        <v>55630</v>
      </c>
      <c r="F85" s="24"/>
      <c r="G85" s="24"/>
    </row>
    <row r="86" ht="28.5" customHeight="1" spans="1:7">
      <c r="A86" s="22"/>
      <c r="B86" s="23" t="s">
        <v>2020</v>
      </c>
      <c r="C86" s="23" t="s">
        <v>774</v>
      </c>
      <c r="D86" s="23" t="s">
        <v>2021</v>
      </c>
      <c r="E86" s="24">
        <v>53070</v>
      </c>
      <c r="F86" s="24"/>
      <c r="G86" s="24"/>
    </row>
    <row r="87" ht="28.5" customHeight="1" spans="1:7">
      <c r="A87" s="22"/>
      <c r="B87" s="23" t="s">
        <v>2020</v>
      </c>
      <c r="C87" s="23" t="s">
        <v>763</v>
      </c>
      <c r="D87" s="23" t="s">
        <v>2021</v>
      </c>
      <c r="E87" s="24">
        <v>2560</v>
      </c>
      <c r="F87" s="24"/>
      <c r="G87" s="24"/>
    </row>
    <row r="88" ht="28.5" customHeight="1" spans="1:7">
      <c r="A88" s="25" t="s">
        <v>91</v>
      </c>
      <c r="B88" s="22"/>
      <c r="C88" s="22"/>
      <c r="D88" s="26"/>
      <c r="E88" s="24">
        <v>421588.4</v>
      </c>
      <c r="F88" s="24">
        <v>169621.2</v>
      </c>
      <c r="G88" s="24">
        <v>169621.2</v>
      </c>
    </row>
    <row r="89" ht="28.5" customHeight="1" spans="1:7">
      <c r="A89" s="22"/>
      <c r="B89" s="23" t="s">
        <v>2020</v>
      </c>
      <c r="C89" s="23" t="s">
        <v>774</v>
      </c>
      <c r="D89" s="23" t="s">
        <v>2021</v>
      </c>
      <c r="E89" s="24">
        <v>161341.2</v>
      </c>
      <c r="F89" s="24">
        <v>169621.2</v>
      </c>
      <c r="G89" s="24">
        <v>169621.2</v>
      </c>
    </row>
    <row r="90" ht="28.5" customHeight="1" spans="1:7">
      <c r="A90" s="22"/>
      <c r="B90" s="23" t="s">
        <v>2020</v>
      </c>
      <c r="C90" s="23" t="s">
        <v>817</v>
      </c>
      <c r="D90" s="23" t="s">
        <v>2021</v>
      </c>
      <c r="E90" s="24">
        <v>1087.2</v>
      </c>
      <c r="F90" s="24"/>
      <c r="G90" s="24"/>
    </row>
    <row r="91" ht="28.5" customHeight="1" spans="1:7">
      <c r="A91" s="22"/>
      <c r="B91" s="23" t="s">
        <v>2020</v>
      </c>
      <c r="C91" s="23" t="s">
        <v>763</v>
      </c>
      <c r="D91" s="23" t="s">
        <v>2021</v>
      </c>
      <c r="E91" s="24">
        <v>8280</v>
      </c>
      <c r="F91" s="24"/>
      <c r="G91" s="24"/>
    </row>
    <row r="92" ht="28.5" customHeight="1" spans="1:7">
      <c r="A92" s="22"/>
      <c r="B92" s="23" t="s">
        <v>2020</v>
      </c>
      <c r="C92" s="23" t="s">
        <v>739</v>
      </c>
      <c r="D92" s="23" t="s">
        <v>2021</v>
      </c>
      <c r="E92" s="24">
        <v>250880</v>
      </c>
      <c r="F92" s="24"/>
      <c r="G92" s="24"/>
    </row>
    <row r="93" ht="28.5" customHeight="1" spans="1:7">
      <c r="A93" s="25" t="s">
        <v>71</v>
      </c>
      <c r="B93" s="22"/>
      <c r="C93" s="22"/>
      <c r="D93" s="26"/>
      <c r="E93" s="24">
        <v>54855</v>
      </c>
      <c r="F93" s="24"/>
      <c r="G93" s="24"/>
    </row>
    <row r="94" ht="28.5" customHeight="1" spans="1:7">
      <c r="A94" s="22"/>
      <c r="B94" s="23" t="s">
        <v>2020</v>
      </c>
      <c r="C94" s="23" t="s">
        <v>774</v>
      </c>
      <c r="D94" s="23" t="s">
        <v>2021</v>
      </c>
      <c r="E94" s="24">
        <v>52359</v>
      </c>
      <c r="F94" s="24"/>
      <c r="G94" s="24"/>
    </row>
    <row r="95" ht="28.5" customHeight="1" spans="1:7">
      <c r="A95" s="22"/>
      <c r="B95" s="23" t="s">
        <v>2020</v>
      </c>
      <c r="C95" s="23" t="s">
        <v>763</v>
      </c>
      <c r="D95" s="23" t="s">
        <v>2021</v>
      </c>
      <c r="E95" s="24">
        <v>2496</v>
      </c>
      <c r="F95" s="24"/>
      <c r="G95" s="24"/>
    </row>
    <row r="96" ht="28.5" customHeight="1" spans="1:7">
      <c r="A96" s="25" t="s">
        <v>93</v>
      </c>
      <c r="B96" s="22"/>
      <c r="C96" s="22"/>
      <c r="D96" s="26"/>
      <c r="E96" s="24">
        <v>66466.8</v>
      </c>
      <c r="F96" s="24">
        <v>27843.6</v>
      </c>
      <c r="G96" s="24">
        <v>27843.6</v>
      </c>
    </row>
    <row r="97" ht="28.5" customHeight="1" spans="1:7">
      <c r="A97" s="22"/>
      <c r="B97" s="23" t="s">
        <v>2020</v>
      </c>
      <c r="C97" s="23" t="s">
        <v>774</v>
      </c>
      <c r="D97" s="23" t="s">
        <v>2021</v>
      </c>
      <c r="E97" s="24">
        <v>26523.6</v>
      </c>
      <c r="F97" s="24">
        <v>27843.6</v>
      </c>
      <c r="G97" s="24">
        <v>27843.6</v>
      </c>
    </row>
    <row r="98" ht="28.5" customHeight="1" spans="1:7">
      <c r="A98" s="22"/>
      <c r="B98" s="23" t="s">
        <v>2020</v>
      </c>
      <c r="C98" s="23" t="s">
        <v>817</v>
      </c>
      <c r="D98" s="23" t="s">
        <v>2021</v>
      </c>
      <c r="E98" s="24">
        <v>223.2</v>
      </c>
      <c r="F98" s="24"/>
      <c r="G98" s="24"/>
    </row>
    <row r="99" ht="28.5" customHeight="1" spans="1:7">
      <c r="A99" s="22"/>
      <c r="B99" s="23" t="s">
        <v>2020</v>
      </c>
      <c r="C99" s="23" t="s">
        <v>763</v>
      </c>
      <c r="D99" s="23" t="s">
        <v>2021</v>
      </c>
      <c r="E99" s="24">
        <v>1320</v>
      </c>
      <c r="F99" s="24"/>
      <c r="G99" s="24"/>
    </row>
    <row r="100" ht="28.5" customHeight="1" spans="1:7">
      <c r="A100" s="22"/>
      <c r="B100" s="23" t="s">
        <v>2020</v>
      </c>
      <c r="C100" s="23" t="s">
        <v>739</v>
      </c>
      <c r="D100" s="23" t="s">
        <v>2021</v>
      </c>
      <c r="E100" s="24">
        <v>38400</v>
      </c>
      <c r="F100" s="24"/>
      <c r="G100" s="24"/>
    </row>
    <row r="101" ht="28.5" customHeight="1" spans="1:7">
      <c r="A101" s="25" t="s">
        <v>73</v>
      </c>
      <c r="B101" s="22"/>
      <c r="C101" s="22"/>
      <c r="D101" s="26"/>
      <c r="E101" s="24">
        <v>24633.2</v>
      </c>
      <c r="F101" s="24">
        <v>31088</v>
      </c>
      <c r="G101" s="24">
        <v>31088</v>
      </c>
    </row>
    <row r="102" ht="28.5" customHeight="1" spans="1:7">
      <c r="A102" s="22"/>
      <c r="B102" s="23" t="s">
        <v>2020</v>
      </c>
      <c r="C102" s="23" t="s">
        <v>754</v>
      </c>
      <c r="D102" s="23" t="s">
        <v>2021</v>
      </c>
      <c r="E102" s="24">
        <v>23545.2</v>
      </c>
      <c r="F102" s="24">
        <v>30000</v>
      </c>
      <c r="G102" s="24">
        <v>30000</v>
      </c>
    </row>
    <row r="103" ht="28.5" customHeight="1" spans="1:7">
      <c r="A103" s="22"/>
      <c r="B103" s="23" t="s">
        <v>2020</v>
      </c>
      <c r="C103" s="23" t="s">
        <v>763</v>
      </c>
      <c r="D103" s="23" t="s">
        <v>2021</v>
      </c>
      <c r="E103" s="24">
        <v>1088</v>
      </c>
      <c r="F103" s="24">
        <v>1088</v>
      </c>
      <c r="G103" s="24">
        <v>1088</v>
      </c>
    </row>
    <row r="104" ht="28.5" customHeight="1" spans="1:7">
      <c r="A104" s="25" t="s">
        <v>97</v>
      </c>
      <c r="B104" s="22"/>
      <c r="C104" s="22"/>
      <c r="D104" s="26"/>
      <c r="E104" s="24">
        <v>250410.8</v>
      </c>
      <c r="F104" s="24"/>
      <c r="G104" s="24"/>
    </row>
    <row r="105" ht="28.5" customHeight="1" spans="1:7">
      <c r="A105" s="22"/>
      <c r="B105" s="23" t="s">
        <v>2020</v>
      </c>
      <c r="C105" s="23" t="s">
        <v>774</v>
      </c>
      <c r="D105" s="23" t="s">
        <v>2021</v>
      </c>
      <c r="E105" s="24">
        <v>65804.4</v>
      </c>
      <c r="F105" s="24"/>
      <c r="G105" s="24"/>
    </row>
    <row r="106" ht="28.5" customHeight="1" spans="1:7">
      <c r="A106" s="22"/>
      <c r="B106" s="23" t="s">
        <v>2020</v>
      </c>
      <c r="C106" s="23" t="s">
        <v>859</v>
      </c>
      <c r="D106" s="23" t="s">
        <v>2021</v>
      </c>
      <c r="E106" s="24">
        <v>302.4</v>
      </c>
      <c r="F106" s="24"/>
      <c r="G106" s="24"/>
    </row>
    <row r="107" ht="28.5" customHeight="1" spans="1:7">
      <c r="A107" s="22"/>
      <c r="B107" s="23" t="s">
        <v>2020</v>
      </c>
      <c r="C107" s="23" t="s">
        <v>763</v>
      </c>
      <c r="D107" s="23" t="s">
        <v>2021</v>
      </c>
      <c r="E107" s="24">
        <v>3184</v>
      </c>
      <c r="F107" s="24"/>
      <c r="G107" s="24"/>
    </row>
    <row r="108" ht="28.5" customHeight="1" spans="1:7">
      <c r="A108" s="22"/>
      <c r="B108" s="23" t="s">
        <v>2020</v>
      </c>
      <c r="C108" s="23" t="s">
        <v>739</v>
      </c>
      <c r="D108" s="23" t="s">
        <v>2021</v>
      </c>
      <c r="E108" s="24">
        <v>181120</v>
      </c>
      <c r="F108" s="24"/>
      <c r="G108" s="24"/>
    </row>
    <row r="109" ht="28.5" customHeight="1" spans="1:7">
      <c r="A109" s="25" t="s">
        <v>77</v>
      </c>
      <c r="B109" s="22"/>
      <c r="C109" s="22"/>
      <c r="D109" s="26"/>
      <c r="E109" s="24">
        <v>35866.2</v>
      </c>
      <c r="F109" s="24"/>
      <c r="G109" s="24"/>
    </row>
    <row r="110" ht="28.5" customHeight="1" spans="1:7">
      <c r="A110" s="22"/>
      <c r="B110" s="23" t="s">
        <v>2020</v>
      </c>
      <c r="C110" s="23" t="s">
        <v>754</v>
      </c>
      <c r="D110" s="23" t="s">
        <v>2021</v>
      </c>
      <c r="E110" s="24">
        <v>34282.2</v>
      </c>
      <c r="F110" s="24"/>
      <c r="G110" s="24"/>
    </row>
    <row r="111" ht="28.5" customHeight="1" spans="1:7">
      <c r="A111" s="22"/>
      <c r="B111" s="23" t="s">
        <v>2020</v>
      </c>
      <c r="C111" s="23" t="s">
        <v>763</v>
      </c>
      <c r="D111" s="23" t="s">
        <v>2021</v>
      </c>
      <c r="E111" s="24">
        <v>1584</v>
      </c>
      <c r="F111" s="24"/>
      <c r="G111" s="24"/>
    </row>
    <row r="112" ht="28.5" customHeight="1" spans="1:7">
      <c r="A112" s="25" t="s">
        <v>99</v>
      </c>
      <c r="B112" s="22"/>
      <c r="C112" s="22"/>
      <c r="D112" s="26"/>
      <c r="E112" s="24">
        <v>63042</v>
      </c>
      <c r="F112" s="24"/>
      <c r="G112" s="24"/>
    </row>
    <row r="113" ht="28.5" customHeight="1" spans="1:7">
      <c r="A113" s="22"/>
      <c r="B113" s="23" t="s">
        <v>2020</v>
      </c>
      <c r="C113" s="23" t="s">
        <v>859</v>
      </c>
      <c r="D113" s="23" t="s">
        <v>2021</v>
      </c>
      <c r="E113" s="24">
        <v>136.8</v>
      </c>
      <c r="F113" s="24"/>
      <c r="G113" s="24"/>
    </row>
    <row r="114" ht="28.5" customHeight="1" spans="1:7">
      <c r="A114" s="22"/>
      <c r="B114" s="23" t="s">
        <v>2020</v>
      </c>
      <c r="C114" s="23" t="s">
        <v>754</v>
      </c>
      <c r="D114" s="23" t="s">
        <v>2021</v>
      </c>
      <c r="E114" s="24">
        <v>41617.2</v>
      </c>
      <c r="F114" s="24"/>
      <c r="G114" s="24"/>
    </row>
    <row r="115" ht="28.5" customHeight="1" spans="1:7">
      <c r="A115" s="22"/>
      <c r="B115" s="23" t="s">
        <v>2020</v>
      </c>
      <c r="C115" s="23" t="s">
        <v>763</v>
      </c>
      <c r="D115" s="23" t="s">
        <v>2021</v>
      </c>
      <c r="E115" s="24">
        <v>2088</v>
      </c>
      <c r="F115" s="24"/>
      <c r="G115" s="24"/>
    </row>
    <row r="116" ht="28.5" customHeight="1" spans="1:7">
      <c r="A116" s="22"/>
      <c r="B116" s="23" t="s">
        <v>2020</v>
      </c>
      <c r="C116" s="23" t="s">
        <v>739</v>
      </c>
      <c r="D116" s="23" t="s">
        <v>2021</v>
      </c>
      <c r="E116" s="24">
        <v>19200</v>
      </c>
      <c r="F116" s="24"/>
      <c r="G116" s="24"/>
    </row>
    <row r="117" ht="28.5" customHeight="1" spans="1:7">
      <c r="A117" s="25" t="s">
        <v>109</v>
      </c>
      <c r="B117" s="22"/>
      <c r="C117" s="22"/>
      <c r="D117" s="26"/>
      <c r="E117" s="24">
        <v>108698.4</v>
      </c>
      <c r="F117" s="24"/>
      <c r="G117" s="24"/>
    </row>
    <row r="118" ht="28.5" customHeight="1" spans="1:7">
      <c r="A118" s="22"/>
      <c r="B118" s="23" t="s">
        <v>2020</v>
      </c>
      <c r="C118" s="23" t="s">
        <v>774</v>
      </c>
      <c r="D118" s="23" t="s">
        <v>2021</v>
      </c>
      <c r="E118" s="24">
        <v>89666.4</v>
      </c>
      <c r="F118" s="24"/>
      <c r="G118" s="24"/>
    </row>
    <row r="119" ht="28.5" customHeight="1" spans="1:7">
      <c r="A119" s="22"/>
      <c r="B119" s="23" t="s">
        <v>2020</v>
      </c>
      <c r="C119" s="23" t="s">
        <v>884</v>
      </c>
      <c r="D119" s="23" t="s">
        <v>2021</v>
      </c>
      <c r="E119" s="24">
        <v>19032</v>
      </c>
      <c r="F119" s="24"/>
      <c r="G119" s="24"/>
    </row>
    <row r="120" ht="28.5" customHeight="1" spans="1:7">
      <c r="A120" s="25" t="s">
        <v>111</v>
      </c>
      <c r="B120" s="22"/>
      <c r="C120" s="22"/>
      <c r="D120" s="26"/>
      <c r="E120" s="24">
        <v>1580059.2</v>
      </c>
      <c r="F120" s="24"/>
      <c r="G120" s="24"/>
    </row>
    <row r="121" ht="28.5" customHeight="1" spans="1:7">
      <c r="A121" s="22"/>
      <c r="B121" s="23" t="s">
        <v>2020</v>
      </c>
      <c r="C121" s="23" t="s">
        <v>817</v>
      </c>
      <c r="D121" s="23" t="s">
        <v>2021</v>
      </c>
      <c r="E121" s="24">
        <v>1339.2</v>
      </c>
      <c r="F121" s="24"/>
      <c r="G121" s="24"/>
    </row>
    <row r="122" ht="28.5" customHeight="1" spans="1:7">
      <c r="A122" s="22"/>
      <c r="B122" s="23" t="s">
        <v>2020</v>
      </c>
      <c r="C122" s="23" t="s">
        <v>739</v>
      </c>
      <c r="D122" s="23" t="s">
        <v>2021</v>
      </c>
      <c r="E122" s="24">
        <v>478720</v>
      </c>
      <c r="F122" s="24"/>
      <c r="G122" s="24"/>
    </row>
    <row r="123" ht="28.5" customHeight="1" spans="1:7">
      <c r="A123" s="22"/>
      <c r="B123" s="23" t="s">
        <v>2022</v>
      </c>
      <c r="C123" s="23" t="s">
        <v>886</v>
      </c>
      <c r="D123" s="23" t="s">
        <v>2021</v>
      </c>
      <c r="E123" s="24">
        <v>1100000</v>
      </c>
      <c r="F123" s="24"/>
      <c r="G123" s="24"/>
    </row>
    <row r="124" ht="28.5" customHeight="1" spans="1:7">
      <c r="A124" s="25"/>
      <c r="B124" s="23" t="s">
        <v>265</v>
      </c>
      <c r="C124" s="23" t="s">
        <v>265</v>
      </c>
      <c r="D124" s="23" t="s">
        <v>265</v>
      </c>
      <c r="E124" s="27" t="s">
        <v>265</v>
      </c>
      <c r="F124" s="27" t="s">
        <v>265</v>
      </c>
      <c r="G124" s="27" t="s">
        <v>265</v>
      </c>
    </row>
    <row r="125" ht="28.5" customHeight="1" spans="1:7">
      <c r="A125" s="28" t="s">
        <v>38</v>
      </c>
      <c r="B125" s="29"/>
      <c r="C125" s="29"/>
      <c r="D125" s="23"/>
      <c r="E125" s="24">
        <v>39177110.28</v>
      </c>
      <c r="F125" s="24">
        <v>3654568.8</v>
      </c>
      <c r="G125" s="24">
        <v>654568.8</v>
      </c>
    </row>
  </sheetData>
  <mergeCells count="8">
    <mergeCell ref="A2:G2"/>
    <mergeCell ref="A3:D3"/>
    <mergeCell ref="E4:G4"/>
    <mergeCell ref="A125:D125"/>
    <mergeCell ref="A4:A5"/>
    <mergeCell ref="B4:B5"/>
    <mergeCell ref="C4:C5"/>
    <mergeCell ref="D4:D5"/>
  </mergeCells>
  <pageMargins left="0.550694444444444" right="0" top="0.590277777777778" bottom="0.550694444444444" header="0" footer="0.472222222222222"/>
  <pageSetup paperSize="9" scale="8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39"/>
  <sheetViews>
    <sheetView workbookViewId="0">
      <pane xSplit="3" ySplit="7" topLeftCell="D20" activePane="bottomRight" state="frozen"/>
      <selection/>
      <selection pane="topRight"/>
      <selection pane="bottomLeft"/>
      <selection pane="bottomRight" activeCell="B9" sqref="B9"/>
    </sheetView>
  </sheetViews>
  <sheetFormatPr defaultColWidth="8" defaultRowHeight="14.25" customHeight="1"/>
  <cols>
    <col min="1" max="1" width="12.8" style="113" customWidth="1"/>
    <col min="2" max="2" width="35.5714285714286" style="113" customWidth="1"/>
    <col min="3" max="3" width="16.7142857142857" style="113" customWidth="1"/>
    <col min="4" max="4" width="17.8571428571429" style="113" customWidth="1"/>
    <col min="5" max="5" width="15.5714285714286" style="113" customWidth="1"/>
    <col min="6" max="6" width="13.447619047619" style="113" customWidth="1"/>
    <col min="7" max="7" width="10.1809523809524" style="113" customWidth="1"/>
    <col min="8" max="8" width="14.5904761904762" style="113" customWidth="1"/>
    <col min="9" max="9" width="11.7142857142857" style="1" customWidth="1"/>
    <col min="10" max="10" width="9.2" style="113" customWidth="1"/>
    <col min="11" max="11" width="8.22857142857143" style="113" customWidth="1"/>
    <col min="12" max="12" width="10.1809523809524" style="113" customWidth="1"/>
    <col min="13" max="13" width="8.39047619047619" style="113" customWidth="1"/>
    <col min="14" max="14" width="12.9619047619048" style="1" customWidth="1"/>
    <col min="15" max="15" width="12.5714285714286" style="113" customWidth="1"/>
    <col min="16" max="16" width="8" style="1" customWidth="1"/>
    <col min="17" max="17" width="8.87619047619048" style="1" customWidth="1"/>
    <col min="18" max="18" width="9.37142857142857" style="1" customWidth="1"/>
    <col min="19" max="19" width="8.71428571428571" style="1" customWidth="1"/>
    <col min="20" max="20" width="8.71428571428571" style="113" customWidth="1"/>
    <col min="21" max="21" width="9.69523809523809" style="113" customWidth="1"/>
    <col min="22" max="16384" width="8" style="1" customWidth="1"/>
  </cols>
  <sheetData>
    <row r="1" customHeight="1" spans="1:21">
      <c r="A1" s="114"/>
      <c r="B1" s="114"/>
      <c r="C1" s="114"/>
      <c r="D1" s="114"/>
      <c r="E1" s="114"/>
      <c r="F1" s="114"/>
      <c r="G1" s="114"/>
      <c r="H1" s="114"/>
      <c r="I1" s="136"/>
      <c r="J1" s="114"/>
      <c r="K1" s="114"/>
      <c r="L1" s="114"/>
      <c r="M1" s="114"/>
      <c r="N1" s="136"/>
      <c r="O1" s="114"/>
      <c r="P1" s="136"/>
      <c r="Q1" s="136"/>
      <c r="R1" s="136"/>
      <c r="S1" s="136"/>
      <c r="T1" s="165" t="s">
        <v>33</v>
      </c>
      <c r="U1" s="295" t="s">
        <v>33</v>
      </c>
    </row>
    <row r="2" ht="36" customHeight="1" spans="1:21">
      <c r="A2" s="273" t="s">
        <v>34</v>
      </c>
      <c r="B2" s="71"/>
      <c r="C2" s="71"/>
      <c r="D2" s="71"/>
      <c r="E2" s="71"/>
      <c r="F2" s="71"/>
      <c r="G2" s="71"/>
      <c r="H2" s="71"/>
      <c r="I2" s="138"/>
      <c r="J2" s="71"/>
      <c r="K2" s="71"/>
      <c r="L2" s="71"/>
      <c r="M2" s="71"/>
      <c r="N2" s="138"/>
      <c r="O2" s="71"/>
      <c r="P2" s="138"/>
      <c r="Q2" s="138"/>
      <c r="R2" s="138"/>
      <c r="S2" s="138"/>
      <c r="T2" s="71"/>
      <c r="U2" s="138"/>
    </row>
    <row r="3" ht="20.25" customHeight="1" spans="1:21">
      <c r="A3" s="75" t="s">
        <v>2</v>
      </c>
      <c r="B3" s="172"/>
      <c r="C3" s="172"/>
      <c r="D3" s="172"/>
      <c r="E3" s="172"/>
      <c r="F3" s="172"/>
      <c r="G3" s="172"/>
      <c r="H3" s="172"/>
      <c r="I3" s="140"/>
      <c r="J3" s="172"/>
      <c r="K3" s="172"/>
      <c r="L3" s="172"/>
      <c r="M3" s="172"/>
      <c r="N3" s="140"/>
      <c r="O3" s="172"/>
      <c r="P3" s="140"/>
      <c r="Q3" s="140"/>
      <c r="R3" s="140"/>
      <c r="S3" s="140"/>
      <c r="T3" s="165" t="s">
        <v>3</v>
      </c>
      <c r="U3" s="296" t="s">
        <v>35</v>
      </c>
    </row>
    <row r="4" ht="18.75" customHeight="1" spans="1:21">
      <c r="A4" s="274" t="s">
        <v>36</v>
      </c>
      <c r="B4" s="275" t="s">
        <v>37</v>
      </c>
      <c r="C4" s="275" t="s">
        <v>38</v>
      </c>
      <c r="D4" s="276" t="s">
        <v>39</v>
      </c>
      <c r="E4" s="277"/>
      <c r="F4" s="277"/>
      <c r="G4" s="277"/>
      <c r="H4" s="277"/>
      <c r="I4" s="287"/>
      <c r="J4" s="277"/>
      <c r="K4" s="277"/>
      <c r="L4" s="277"/>
      <c r="M4" s="277"/>
      <c r="N4" s="287"/>
      <c r="O4" s="272"/>
      <c r="P4" s="276" t="s">
        <v>28</v>
      </c>
      <c r="Q4" s="276"/>
      <c r="R4" s="276"/>
      <c r="S4" s="276"/>
      <c r="T4" s="277"/>
      <c r="U4" s="297"/>
    </row>
    <row r="5" ht="24.75" customHeight="1" spans="1:21">
      <c r="A5" s="278"/>
      <c r="B5" s="279"/>
      <c r="C5" s="279"/>
      <c r="D5" s="279" t="s">
        <v>40</v>
      </c>
      <c r="E5" s="279" t="s">
        <v>41</v>
      </c>
      <c r="F5" s="279" t="s">
        <v>42</v>
      </c>
      <c r="G5" s="279" t="s">
        <v>43</v>
      </c>
      <c r="H5" s="279" t="s">
        <v>44</v>
      </c>
      <c r="I5" s="288" t="s">
        <v>45</v>
      </c>
      <c r="J5" s="289"/>
      <c r="K5" s="289"/>
      <c r="L5" s="289"/>
      <c r="M5" s="289"/>
      <c r="N5" s="288"/>
      <c r="O5" s="290"/>
      <c r="P5" s="291" t="s">
        <v>40</v>
      </c>
      <c r="Q5" s="291" t="s">
        <v>41</v>
      </c>
      <c r="R5" s="274" t="s">
        <v>42</v>
      </c>
      <c r="S5" s="275" t="s">
        <v>43</v>
      </c>
      <c r="T5" s="298" t="s">
        <v>44</v>
      </c>
      <c r="U5" s="275" t="s">
        <v>45</v>
      </c>
    </row>
    <row r="6" ht="39" customHeight="1" spans="1:21">
      <c r="A6" s="280"/>
      <c r="B6" s="281"/>
      <c r="C6" s="281"/>
      <c r="D6" s="281"/>
      <c r="E6" s="281"/>
      <c r="F6" s="281"/>
      <c r="G6" s="281"/>
      <c r="H6" s="281"/>
      <c r="I6" s="292" t="s">
        <v>40</v>
      </c>
      <c r="J6" s="293" t="s">
        <v>46</v>
      </c>
      <c r="K6" s="293" t="s">
        <v>47</v>
      </c>
      <c r="L6" s="293" t="s">
        <v>48</v>
      </c>
      <c r="M6" s="293" t="s">
        <v>49</v>
      </c>
      <c r="N6" s="293" t="s">
        <v>50</v>
      </c>
      <c r="O6" s="293" t="s">
        <v>51</v>
      </c>
      <c r="P6" s="294"/>
      <c r="Q6" s="294"/>
      <c r="R6" s="299"/>
      <c r="S6" s="294"/>
      <c r="T6" s="281"/>
      <c r="U6" s="300"/>
    </row>
    <row r="7" ht="16.5" customHeight="1" spans="1:21">
      <c r="A7" s="282">
        <v>1</v>
      </c>
      <c r="B7" s="213">
        <v>2</v>
      </c>
      <c r="C7" s="213">
        <v>3</v>
      </c>
      <c r="D7" s="213">
        <v>4</v>
      </c>
      <c r="E7" s="283">
        <v>5</v>
      </c>
      <c r="F7" s="284">
        <v>6</v>
      </c>
      <c r="G7" s="284">
        <v>7</v>
      </c>
      <c r="H7" s="283">
        <v>8</v>
      </c>
      <c r="I7" s="283">
        <v>9</v>
      </c>
      <c r="J7" s="284">
        <v>10</v>
      </c>
      <c r="K7" s="284">
        <v>11</v>
      </c>
      <c r="L7" s="283">
        <v>12</v>
      </c>
      <c r="M7" s="283">
        <v>13</v>
      </c>
      <c r="N7" s="284">
        <v>14</v>
      </c>
      <c r="O7" s="284">
        <v>15</v>
      </c>
      <c r="P7" s="283">
        <v>16</v>
      </c>
      <c r="Q7" s="283">
        <v>17</v>
      </c>
      <c r="R7" s="284">
        <v>18</v>
      </c>
      <c r="S7" s="284">
        <v>19</v>
      </c>
      <c r="T7" s="283">
        <v>20</v>
      </c>
      <c r="U7" s="301">
        <v>21</v>
      </c>
    </row>
    <row r="8" ht="23" customHeight="1" spans="1:21">
      <c r="A8" s="128" t="s">
        <v>52</v>
      </c>
      <c r="B8" s="128" t="s">
        <v>53</v>
      </c>
      <c r="C8" s="200">
        <v>587445092.02</v>
      </c>
      <c r="D8" s="200">
        <v>587445092.02</v>
      </c>
      <c r="E8" s="185">
        <v>580888465.02</v>
      </c>
      <c r="F8" s="185">
        <v>1080000</v>
      </c>
      <c r="G8" s="185"/>
      <c r="H8" s="185">
        <v>3704000</v>
      </c>
      <c r="I8" s="185">
        <v>1772627</v>
      </c>
      <c r="J8" s="185"/>
      <c r="K8" s="185"/>
      <c r="L8" s="185">
        <v>53000</v>
      </c>
      <c r="M8" s="185"/>
      <c r="N8" s="185"/>
      <c r="O8" s="185">
        <v>1719627</v>
      </c>
      <c r="P8" s="185"/>
      <c r="Q8" s="185"/>
      <c r="R8" s="302"/>
      <c r="S8" s="27"/>
      <c r="T8" s="153"/>
      <c r="U8" s="27"/>
    </row>
    <row r="9" ht="30" customHeight="1" spans="1:21">
      <c r="A9" s="128" t="s">
        <v>54</v>
      </c>
      <c r="B9" s="91" t="s">
        <v>55</v>
      </c>
      <c r="C9" s="200">
        <v>35346494.29</v>
      </c>
      <c r="D9" s="200">
        <v>35346494.29</v>
      </c>
      <c r="E9" s="185">
        <v>33310094.29</v>
      </c>
      <c r="F9" s="185">
        <v>1080000</v>
      </c>
      <c r="G9" s="185"/>
      <c r="H9" s="185"/>
      <c r="I9" s="185">
        <v>956400</v>
      </c>
      <c r="J9" s="185"/>
      <c r="K9" s="185"/>
      <c r="L9" s="185"/>
      <c r="M9" s="185"/>
      <c r="N9" s="185"/>
      <c r="O9" s="185">
        <v>956400</v>
      </c>
      <c r="P9" s="185"/>
      <c r="Q9" s="185"/>
      <c r="R9" s="302"/>
      <c r="S9" s="22"/>
      <c r="T9" s="182"/>
      <c r="U9" s="182"/>
    </row>
    <row r="10" ht="23" customHeight="1" spans="1:21">
      <c r="A10" s="128" t="s">
        <v>56</v>
      </c>
      <c r="B10" s="128" t="s">
        <v>57</v>
      </c>
      <c r="C10" s="200">
        <v>51455164.88</v>
      </c>
      <c r="D10" s="200">
        <v>51455164.88</v>
      </c>
      <c r="E10" s="185">
        <v>49435164.88</v>
      </c>
      <c r="F10" s="185"/>
      <c r="G10" s="185"/>
      <c r="H10" s="185">
        <v>2020000</v>
      </c>
      <c r="I10" s="185"/>
      <c r="J10" s="185"/>
      <c r="K10" s="185"/>
      <c r="L10" s="185"/>
      <c r="M10" s="185"/>
      <c r="N10" s="185"/>
      <c r="O10" s="185"/>
      <c r="P10" s="185"/>
      <c r="Q10" s="185"/>
      <c r="R10" s="302"/>
      <c r="S10" s="22"/>
      <c r="T10" s="182"/>
      <c r="U10" s="182"/>
    </row>
    <row r="11" ht="23" customHeight="1" spans="1:21">
      <c r="A11" s="128" t="s">
        <v>58</v>
      </c>
      <c r="B11" s="128" t="s">
        <v>59</v>
      </c>
      <c r="C11" s="200">
        <v>31655355.05</v>
      </c>
      <c r="D11" s="200">
        <v>31655355.05</v>
      </c>
      <c r="E11" s="185">
        <v>30071355.05</v>
      </c>
      <c r="F11" s="185"/>
      <c r="G11" s="185"/>
      <c r="H11" s="185">
        <v>1584000</v>
      </c>
      <c r="I11" s="185"/>
      <c r="J11" s="185"/>
      <c r="K11" s="185"/>
      <c r="L11" s="185"/>
      <c r="M11" s="185"/>
      <c r="N11" s="185"/>
      <c r="O11" s="185"/>
      <c r="P11" s="185"/>
      <c r="Q11" s="185"/>
      <c r="R11" s="302"/>
      <c r="S11" s="22"/>
      <c r="T11" s="182"/>
      <c r="U11" s="182"/>
    </row>
    <row r="12" ht="23" customHeight="1" spans="1:21">
      <c r="A12" s="128" t="s">
        <v>60</v>
      </c>
      <c r="B12" s="128" t="s">
        <v>61</v>
      </c>
      <c r="C12" s="200">
        <v>30329828.33</v>
      </c>
      <c r="D12" s="200">
        <v>30329828.33</v>
      </c>
      <c r="E12" s="185">
        <v>30329828.33</v>
      </c>
      <c r="F12" s="185"/>
      <c r="G12" s="185"/>
      <c r="H12" s="185"/>
      <c r="I12" s="185"/>
      <c r="J12" s="185"/>
      <c r="K12" s="185"/>
      <c r="L12" s="185"/>
      <c r="M12" s="185"/>
      <c r="N12" s="185"/>
      <c r="O12" s="185"/>
      <c r="P12" s="185"/>
      <c r="Q12" s="185"/>
      <c r="R12" s="302"/>
      <c r="S12" s="22"/>
      <c r="T12" s="182"/>
      <c r="U12" s="182"/>
    </row>
    <row r="13" ht="23" customHeight="1" spans="1:21">
      <c r="A13" s="128" t="s">
        <v>62</v>
      </c>
      <c r="B13" s="128" t="s">
        <v>63</v>
      </c>
      <c r="C13" s="200">
        <v>24803608.24</v>
      </c>
      <c r="D13" s="200">
        <v>24803608.24</v>
      </c>
      <c r="E13" s="185">
        <v>24803608.24</v>
      </c>
      <c r="F13" s="185"/>
      <c r="G13" s="185"/>
      <c r="H13" s="185"/>
      <c r="I13" s="185"/>
      <c r="J13" s="185"/>
      <c r="K13" s="185"/>
      <c r="L13" s="185"/>
      <c r="M13" s="185"/>
      <c r="N13" s="185"/>
      <c r="O13" s="185"/>
      <c r="P13" s="185"/>
      <c r="Q13" s="185"/>
      <c r="R13" s="302"/>
      <c r="S13" s="22"/>
      <c r="T13" s="182"/>
      <c r="U13" s="182"/>
    </row>
    <row r="14" ht="23" customHeight="1" spans="1:21">
      <c r="A14" s="128" t="s">
        <v>64</v>
      </c>
      <c r="B14" s="128" t="s">
        <v>65</v>
      </c>
      <c r="C14" s="200">
        <v>15131737.64</v>
      </c>
      <c r="D14" s="200">
        <v>15131737.64</v>
      </c>
      <c r="E14" s="185">
        <v>15131737.64</v>
      </c>
      <c r="F14" s="185"/>
      <c r="G14" s="185"/>
      <c r="H14" s="185"/>
      <c r="I14" s="185"/>
      <c r="J14" s="185"/>
      <c r="K14" s="185"/>
      <c r="L14" s="185"/>
      <c r="M14" s="185"/>
      <c r="N14" s="185"/>
      <c r="O14" s="185"/>
      <c r="P14" s="185"/>
      <c r="Q14" s="185"/>
      <c r="R14" s="302"/>
      <c r="S14" s="22"/>
      <c r="T14" s="182"/>
      <c r="U14" s="182"/>
    </row>
    <row r="15" ht="23" customHeight="1" spans="1:21">
      <c r="A15" s="128" t="s">
        <v>66</v>
      </c>
      <c r="B15" s="128" t="s">
        <v>67</v>
      </c>
      <c r="C15" s="200">
        <v>18458391.61</v>
      </c>
      <c r="D15" s="200">
        <v>18458391.61</v>
      </c>
      <c r="E15" s="185">
        <v>18458391.61</v>
      </c>
      <c r="F15" s="185"/>
      <c r="G15" s="185"/>
      <c r="H15" s="185"/>
      <c r="I15" s="185"/>
      <c r="J15" s="185"/>
      <c r="K15" s="185"/>
      <c r="L15" s="185"/>
      <c r="M15" s="185"/>
      <c r="N15" s="185"/>
      <c r="O15" s="185"/>
      <c r="P15" s="185"/>
      <c r="Q15" s="185"/>
      <c r="R15" s="302"/>
      <c r="S15" s="22"/>
      <c r="T15" s="182"/>
      <c r="U15" s="182"/>
    </row>
    <row r="16" ht="23" customHeight="1" spans="1:21">
      <c r="A16" s="128" t="s">
        <v>68</v>
      </c>
      <c r="B16" s="128" t="s">
        <v>69</v>
      </c>
      <c r="C16" s="200">
        <v>9291417.21</v>
      </c>
      <c r="D16" s="200">
        <v>9291417.21</v>
      </c>
      <c r="E16" s="185">
        <v>9111417.21</v>
      </c>
      <c r="F16" s="185"/>
      <c r="G16" s="185"/>
      <c r="H16" s="185"/>
      <c r="I16" s="185">
        <v>180000</v>
      </c>
      <c r="J16" s="185"/>
      <c r="K16" s="185"/>
      <c r="L16" s="185"/>
      <c r="M16" s="185"/>
      <c r="N16" s="185"/>
      <c r="O16" s="185">
        <v>180000</v>
      </c>
      <c r="P16" s="185"/>
      <c r="Q16" s="185"/>
      <c r="R16" s="302"/>
      <c r="S16" s="22"/>
      <c r="T16" s="182"/>
      <c r="U16" s="182"/>
    </row>
    <row r="17" ht="23" customHeight="1" spans="1:21">
      <c r="A17" s="128" t="s">
        <v>70</v>
      </c>
      <c r="B17" s="128" t="s">
        <v>71</v>
      </c>
      <c r="C17" s="200">
        <v>6613448.1</v>
      </c>
      <c r="D17" s="200">
        <v>6613448.1</v>
      </c>
      <c r="E17" s="185">
        <v>6613448.1</v>
      </c>
      <c r="F17" s="185"/>
      <c r="G17" s="185"/>
      <c r="H17" s="185"/>
      <c r="I17" s="185"/>
      <c r="J17" s="185"/>
      <c r="K17" s="185"/>
      <c r="L17" s="185"/>
      <c r="M17" s="185"/>
      <c r="N17" s="185"/>
      <c r="O17" s="185"/>
      <c r="P17" s="185"/>
      <c r="Q17" s="185"/>
      <c r="R17" s="302"/>
      <c r="S17" s="22"/>
      <c r="T17" s="182"/>
      <c r="U17" s="182"/>
    </row>
    <row r="18" ht="23" customHeight="1" spans="1:21">
      <c r="A18" s="128" t="s">
        <v>72</v>
      </c>
      <c r="B18" s="128" t="s">
        <v>73</v>
      </c>
      <c r="C18" s="200">
        <v>5386902.73</v>
      </c>
      <c r="D18" s="200">
        <v>5386902.73</v>
      </c>
      <c r="E18" s="185">
        <v>5386902.73</v>
      </c>
      <c r="F18" s="185"/>
      <c r="G18" s="185"/>
      <c r="H18" s="185"/>
      <c r="I18" s="185"/>
      <c r="J18" s="185"/>
      <c r="K18" s="185"/>
      <c r="L18" s="185"/>
      <c r="M18" s="185"/>
      <c r="N18" s="185"/>
      <c r="O18" s="185"/>
      <c r="P18" s="185"/>
      <c r="Q18" s="185"/>
      <c r="R18" s="302"/>
      <c r="S18" s="22"/>
      <c r="T18" s="182"/>
      <c r="U18" s="182"/>
    </row>
    <row r="19" ht="23" customHeight="1" spans="1:21">
      <c r="A19" s="128" t="s">
        <v>74</v>
      </c>
      <c r="B19" s="128" t="s">
        <v>75</v>
      </c>
      <c r="C19" s="200">
        <v>14747457.02</v>
      </c>
      <c r="D19" s="200">
        <v>14747457.02</v>
      </c>
      <c r="E19" s="185">
        <v>14747457.02</v>
      </c>
      <c r="F19" s="185"/>
      <c r="G19" s="185"/>
      <c r="H19" s="185"/>
      <c r="I19" s="185"/>
      <c r="J19" s="185"/>
      <c r="K19" s="185"/>
      <c r="L19" s="185"/>
      <c r="M19" s="185"/>
      <c r="N19" s="185"/>
      <c r="O19" s="185"/>
      <c r="P19" s="185"/>
      <c r="Q19" s="185"/>
      <c r="R19" s="302"/>
      <c r="S19" s="22"/>
      <c r="T19" s="182"/>
      <c r="U19" s="182"/>
    </row>
    <row r="20" ht="23" customHeight="1" spans="1:21">
      <c r="A20" s="128" t="s">
        <v>76</v>
      </c>
      <c r="B20" s="128" t="s">
        <v>77</v>
      </c>
      <c r="C20" s="200">
        <v>7353223.95</v>
      </c>
      <c r="D20" s="200">
        <v>7353223.95</v>
      </c>
      <c r="E20" s="185">
        <v>7353223.95</v>
      </c>
      <c r="F20" s="185"/>
      <c r="G20" s="185"/>
      <c r="H20" s="185"/>
      <c r="I20" s="185"/>
      <c r="J20" s="185"/>
      <c r="K20" s="185"/>
      <c r="L20" s="185"/>
      <c r="M20" s="185"/>
      <c r="N20" s="185"/>
      <c r="O20" s="185"/>
      <c r="P20" s="185"/>
      <c r="Q20" s="185"/>
      <c r="R20" s="302"/>
      <c r="S20" s="22"/>
      <c r="T20" s="182"/>
      <c r="U20" s="182"/>
    </row>
    <row r="21" ht="23" customHeight="1" spans="1:21">
      <c r="A21" s="128" t="s">
        <v>78</v>
      </c>
      <c r="B21" s="128" t="s">
        <v>79</v>
      </c>
      <c r="C21" s="200">
        <v>21780328.14</v>
      </c>
      <c r="D21" s="200">
        <v>21780328.14</v>
      </c>
      <c r="E21" s="185">
        <v>21780328.14</v>
      </c>
      <c r="F21" s="185"/>
      <c r="G21" s="185"/>
      <c r="H21" s="185"/>
      <c r="I21" s="185"/>
      <c r="J21" s="185"/>
      <c r="K21" s="185"/>
      <c r="L21" s="185"/>
      <c r="M21" s="185"/>
      <c r="N21" s="185"/>
      <c r="O21" s="185"/>
      <c r="P21" s="185"/>
      <c r="Q21" s="185"/>
      <c r="R21" s="302"/>
      <c r="S21" s="22"/>
      <c r="T21" s="182"/>
      <c r="U21" s="182"/>
    </row>
    <row r="22" ht="23" customHeight="1" spans="1:21">
      <c r="A22" s="128" t="s">
        <v>80</v>
      </c>
      <c r="B22" s="128" t="s">
        <v>81</v>
      </c>
      <c r="C22" s="200">
        <v>16466550.82</v>
      </c>
      <c r="D22" s="200">
        <v>16466550.82</v>
      </c>
      <c r="E22" s="185">
        <v>16419523.82</v>
      </c>
      <c r="F22" s="185"/>
      <c r="G22" s="185"/>
      <c r="H22" s="185"/>
      <c r="I22" s="185">
        <v>47027</v>
      </c>
      <c r="J22" s="185"/>
      <c r="K22" s="185"/>
      <c r="L22" s="185"/>
      <c r="M22" s="185"/>
      <c r="N22" s="185"/>
      <c r="O22" s="185">
        <v>47027</v>
      </c>
      <c r="P22" s="185"/>
      <c r="Q22" s="185"/>
      <c r="R22" s="302"/>
      <c r="S22" s="22"/>
      <c r="T22" s="182"/>
      <c r="U22" s="182"/>
    </row>
    <row r="23" ht="23" customHeight="1" spans="1:21">
      <c r="A23" s="128" t="s">
        <v>82</v>
      </c>
      <c r="B23" s="128" t="s">
        <v>83</v>
      </c>
      <c r="C23" s="200">
        <v>36888754.23</v>
      </c>
      <c r="D23" s="200">
        <v>36888754.23</v>
      </c>
      <c r="E23" s="185">
        <v>36888754.23</v>
      </c>
      <c r="F23" s="185"/>
      <c r="G23" s="185"/>
      <c r="H23" s="185"/>
      <c r="I23" s="185"/>
      <c r="J23" s="185"/>
      <c r="K23" s="185"/>
      <c r="L23" s="185"/>
      <c r="M23" s="185"/>
      <c r="N23" s="185"/>
      <c r="O23" s="185"/>
      <c r="P23" s="185"/>
      <c r="Q23" s="185"/>
      <c r="R23" s="302"/>
      <c r="S23" s="22"/>
      <c r="T23" s="182"/>
      <c r="U23" s="182"/>
    </row>
    <row r="24" ht="23" customHeight="1" spans="1:21">
      <c r="A24" s="128" t="s">
        <v>84</v>
      </c>
      <c r="B24" s="128" t="s">
        <v>85</v>
      </c>
      <c r="C24" s="200">
        <v>35535864.13</v>
      </c>
      <c r="D24" s="200">
        <v>35535864.13</v>
      </c>
      <c r="E24" s="185">
        <v>35535864.13</v>
      </c>
      <c r="F24" s="185"/>
      <c r="G24" s="185"/>
      <c r="H24" s="185"/>
      <c r="I24" s="185"/>
      <c r="J24" s="185"/>
      <c r="K24" s="185"/>
      <c r="L24" s="185"/>
      <c r="M24" s="185"/>
      <c r="N24" s="185"/>
      <c r="O24" s="185"/>
      <c r="P24" s="185"/>
      <c r="Q24" s="185"/>
      <c r="R24" s="302"/>
      <c r="S24" s="22"/>
      <c r="T24" s="182"/>
      <c r="U24" s="182"/>
    </row>
    <row r="25" ht="23" customHeight="1" spans="1:21">
      <c r="A25" s="128" t="s">
        <v>86</v>
      </c>
      <c r="B25" s="128" t="s">
        <v>87</v>
      </c>
      <c r="C25" s="200">
        <v>35967241.17</v>
      </c>
      <c r="D25" s="200">
        <v>35967241.17</v>
      </c>
      <c r="E25" s="185">
        <v>35935041.17</v>
      </c>
      <c r="F25" s="185"/>
      <c r="G25" s="185"/>
      <c r="H25" s="185"/>
      <c r="I25" s="185">
        <v>32200</v>
      </c>
      <c r="J25" s="185"/>
      <c r="K25" s="185"/>
      <c r="L25" s="185"/>
      <c r="M25" s="185"/>
      <c r="N25" s="185"/>
      <c r="O25" s="185">
        <v>32200</v>
      </c>
      <c r="P25" s="185"/>
      <c r="Q25" s="185"/>
      <c r="R25" s="302"/>
      <c r="S25" s="22"/>
      <c r="T25" s="182"/>
      <c r="U25" s="182"/>
    </row>
    <row r="26" ht="23" customHeight="1" spans="1:21">
      <c r="A26" s="128" t="s">
        <v>88</v>
      </c>
      <c r="B26" s="128" t="s">
        <v>89</v>
      </c>
      <c r="C26" s="200">
        <v>18328201.06</v>
      </c>
      <c r="D26" s="200">
        <v>18328201.06</v>
      </c>
      <c r="E26" s="185">
        <v>18328201.06</v>
      </c>
      <c r="F26" s="185"/>
      <c r="G26" s="185"/>
      <c r="H26" s="185"/>
      <c r="I26" s="185"/>
      <c r="J26" s="185"/>
      <c r="K26" s="185"/>
      <c r="L26" s="185"/>
      <c r="M26" s="185"/>
      <c r="N26" s="185"/>
      <c r="O26" s="185"/>
      <c r="P26" s="185"/>
      <c r="Q26" s="185"/>
      <c r="R26" s="302"/>
      <c r="S26" s="22"/>
      <c r="T26" s="182"/>
      <c r="U26" s="182"/>
    </row>
    <row r="27" ht="23" customHeight="1" spans="1:21">
      <c r="A27" s="128" t="s">
        <v>90</v>
      </c>
      <c r="B27" s="128" t="s">
        <v>91</v>
      </c>
      <c r="C27" s="200">
        <v>19835817.6</v>
      </c>
      <c r="D27" s="200">
        <v>19835817.6</v>
      </c>
      <c r="E27" s="185">
        <v>19823017.6</v>
      </c>
      <c r="F27" s="185"/>
      <c r="G27" s="185"/>
      <c r="H27" s="185"/>
      <c r="I27" s="185">
        <v>12800</v>
      </c>
      <c r="J27" s="185"/>
      <c r="K27" s="185"/>
      <c r="L27" s="185"/>
      <c r="M27" s="185"/>
      <c r="N27" s="185"/>
      <c r="O27" s="185">
        <v>12800</v>
      </c>
      <c r="P27" s="185"/>
      <c r="Q27" s="185"/>
      <c r="R27" s="302"/>
      <c r="S27" s="22"/>
      <c r="T27" s="182"/>
      <c r="U27" s="182"/>
    </row>
    <row r="28" ht="23" customHeight="1" spans="1:21">
      <c r="A28" s="128" t="s">
        <v>92</v>
      </c>
      <c r="B28" s="128" t="s">
        <v>93</v>
      </c>
      <c r="C28" s="200">
        <v>8759663.59</v>
      </c>
      <c r="D28" s="200">
        <v>8759663.59</v>
      </c>
      <c r="E28" s="185">
        <v>8759663.59</v>
      </c>
      <c r="F28" s="185"/>
      <c r="G28" s="185"/>
      <c r="H28" s="185"/>
      <c r="I28" s="185"/>
      <c r="J28" s="185"/>
      <c r="K28" s="185"/>
      <c r="L28" s="185"/>
      <c r="M28" s="185"/>
      <c r="N28" s="185"/>
      <c r="O28" s="185"/>
      <c r="P28" s="185"/>
      <c r="Q28" s="185"/>
      <c r="R28" s="302"/>
      <c r="S28" s="22"/>
      <c r="T28" s="182"/>
      <c r="U28" s="182"/>
    </row>
    <row r="29" ht="23" customHeight="1" spans="1:21">
      <c r="A29" s="128" t="s">
        <v>94</v>
      </c>
      <c r="B29" s="128" t="s">
        <v>95</v>
      </c>
      <c r="C29" s="200">
        <v>36293146.07</v>
      </c>
      <c r="D29" s="200">
        <v>36293146.07</v>
      </c>
      <c r="E29" s="185">
        <v>36293146.07</v>
      </c>
      <c r="F29" s="185"/>
      <c r="G29" s="185"/>
      <c r="H29" s="185"/>
      <c r="I29" s="185"/>
      <c r="J29" s="185"/>
      <c r="K29" s="185"/>
      <c r="L29" s="185"/>
      <c r="M29" s="185"/>
      <c r="N29" s="185"/>
      <c r="O29" s="185"/>
      <c r="P29" s="185"/>
      <c r="Q29" s="185"/>
      <c r="R29" s="302"/>
      <c r="S29" s="22"/>
      <c r="T29" s="182"/>
      <c r="U29" s="182"/>
    </row>
    <row r="30" ht="23" customHeight="1" spans="1:21">
      <c r="A30" s="128" t="s">
        <v>96</v>
      </c>
      <c r="B30" s="128" t="s">
        <v>97</v>
      </c>
      <c r="C30" s="200">
        <v>19104788.65</v>
      </c>
      <c r="D30" s="200">
        <v>19104788.65</v>
      </c>
      <c r="E30" s="185">
        <v>19071288.65</v>
      </c>
      <c r="F30" s="185"/>
      <c r="G30" s="185"/>
      <c r="H30" s="185"/>
      <c r="I30" s="185">
        <v>33500</v>
      </c>
      <c r="J30" s="185"/>
      <c r="K30" s="185"/>
      <c r="L30" s="185"/>
      <c r="M30" s="185"/>
      <c r="N30" s="185"/>
      <c r="O30" s="185">
        <v>33500</v>
      </c>
      <c r="P30" s="185"/>
      <c r="Q30" s="185"/>
      <c r="R30" s="302"/>
      <c r="S30" s="22"/>
      <c r="T30" s="182"/>
      <c r="U30" s="182"/>
    </row>
    <row r="31" ht="23" customHeight="1" spans="1:21">
      <c r="A31" s="128" t="s">
        <v>98</v>
      </c>
      <c r="B31" s="128" t="s">
        <v>99</v>
      </c>
      <c r="C31" s="200">
        <v>8931475.39</v>
      </c>
      <c r="D31" s="200">
        <v>8931475.39</v>
      </c>
      <c r="E31" s="185">
        <v>8931475.39</v>
      </c>
      <c r="F31" s="185"/>
      <c r="G31" s="185"/>
      <c r="H31" s="185"/>
      <c r="I31" s="185"/>
      <c r="J31" s="185"/>
      <c r="K31" s="185"/>
      <c r="L31" s="185"/>
      <c r="M31" s="185"/>
      <c r="N31" s="185"/>
      <c r="O31" s="185"/>
      <c r="P31" s="185"/>
      <c r="Q31" s="185"/>
      <c r="R31" s="302"/>
      <c r="S31" s="22"/>
      <c r="T31" s="182"/>
      <c r="U31" s="182"/>
    </row>
    <row r="32" ht="23" customHeight="1" spans="1:21">
      <c r="A32" s="128" t="s">
        <v>100</v>
      </c>
      <c r="B32" s="128" t="s">
        <v>101</v>
      </c>
      <c r="C32" s="200">
        <v>16263605.14</v>
      </c>
      <c r="D32" s="200">
        <v>16263605.14</v>
      </c>
      <c r="E32" s="185">
        <v>16255905.14</v>
      </c>
      <c r="F32" s="185"/>
      <c r="G32" s="185"/>
      <c r="H32" s="185"/>
      <c r="I32" s="185">
        <v>7700</v>
      </c>
      <c r="J32" s="185"/>
      <c r="K32" s="185"/>
      <c r="L32" s="185"/>
      <c r="M32" s="185"/>
      <c r="N32" s="185"/>
      <c r="O32" s="185">
        <v>7700</v>
      </c>
      <c r="P32" s="185"/>
      <c r="Q32" s="185"/>
      <c r="R32" s="302"/>
      <c r="S32" s="22"/>
      <c r="T32" s="182"/>
      <c r="U32" s="182"/>
    </row>
    <row r="33" ht="23" customHeight="1" spans="1:21">
      <c r="A33" s="128" t="s">
        <v>102</v>
      </c>
      <c r="B33" s="128" t="s">
        <v>103</v>
      </c>
      <c r="C33" s="200">
        <v>14108697.6</v>
      </c>
      <c r="D33" s="200">
        <v>14108697.6</v>
      </c>
      <c r="E33" s="185">
        <v>14008697.6</v>
      </c>
      <c r="F33" s="185"/>
      <c r="G33" s="185"/>
      <c r="H33" s="185">
        <v>100000</v>
      </c>
      <c r="I33" s="185"/>
      <c r="J33" s="185"/>
      <c r="K33" s="185"/>
      <c r="L33" s="185"/>
      <c r="M33" s="185"/>
      <c r="N33" s="185"/>
      <c r="O33" s="185"/>
      <c r="P33" s="185"/>
      <c r="Q33" s="185"/>
      <c r="R33" s="302"/>
      <c r="S33" s="22"/>
      <c r="T33" s="182"/>
      <c r="U33" s="182"/>
    </row>
    <row r="34" ht="23" customHeight="1" spans="1:21">
      <c r="A34" s="128" t="s">
        <v>104</v>
      </c>
      <c r="B34" s="128" t="s">
        <v>105</v>
      </c>
      <c r="C34" s="200">
        <v>2017669.77</v>
      </c>
      <c r="D34" s="200">
        <v>2017669.77</v>
      </c>
      <c r="E34" s="185">
        <v>2017669.77</v>
      </c>
      <c r="F34" s="185"/>
      <c r="G34" s="185"/>
      <c r="H34" s="185"/>
      <c r="I34" s="185"/>
      <c r="J34" s="185"/>
      <c r="K34" s="185"/>
      <c r="L34" s="185"/>
      <c r="M34" s="185"/>
      <c r="N34" s="185"/>
      <c r="O34" s="185"/>
      <c r="P34" s="185"/>
      <c r="Q34" s="185"/>
      <c r="R34" s="302"/>
      <c r="S34" s="22"/>
      <c r="T34" s="182"/>
      <c r="U34" s="182"/>
    </row>
    <row r="35" ht="23" customHeight="1" spans="1:21">
      <c r="A35" s="128" t="s">
        <v>106</v>
      </c>
      <c r="B35" s="128" t="s">
        <v>107</v>
      </c>
      <c r="C35" s="200">
        <v>1796459.81</v>
      </c>
      <c r="D35" s="200">
        <v>1796459.81</v>
      </c>
      <c r="E35" s="185">
        <v>1346459.81</v>
      </c>
      <c r="F35" s="185"/>
      <c r="G35" s="185"/>
      <c r="H35" s="185"/>
      <c r="I35" s="185">
        <v>450000</v>
      </c>
      <c r="J35" s="185"/>
      <c r="K35" s="185"/>
      <c r="L35" s="185"/>
      <c r="M35" s="185"/>
      <c r="N35" s="185"/>
      <c r="O35" s="185">
        <v>450000</v>
      </c>
      <c r="P35" s="185"/>
      <c r="Q35" s="185"/>
      <c r="R35" s="302"/>
      <c r="S35" s="22"/>
      <c r="T35" s="182"/>
      <c r="U35" s="182"/>
    </row>
    <row r="36" ht="23" customHeight="1" spans="1:21">
      <c r="A36" s="128" t="s">
        <v>108</v>
      </c>
      <c r="B36" s="128" t="s">
        <v>109</v>
      </c>
      <c r="C36" s="200">
        <v>25240845.01</v>
      </c>
      <c r="D36" s="200">
        <v>25240845.01</v>
      </c>
      <c r="E36" s="185">
        <v>25240845.01</v>
      </c>
      <c r="F36" s="185"/>
      <c r="G36" s="185"/>
      <c r="H36" s="185"/>
      <c r="I36" s="185"/>
      <c r="J36" s="185"/>
      <c r="K36" s="185"/>
      <c r="L36" s="185"/>
      <c r="M36" s="185"/>
      <c r="N36" s="185"/>
      <c r="O36" s="185"/>
      <c r="P36" s="185"/>
      <c r="Q36" s="185"/>
      <c r="R36" s="302"/>
      <c r="S36" s="22"/>
      <c r="T36" s="182"/>
      <c r="U36" s="182"/>
    </row>
    <row r="37" ht="23" customHeight="1" spans="1:21">
      <c r="A37" s="128" t="s">
        <v>110</v>
      </c>
      <c r="B37" s="128" t="s">
        <v>111</v>
      </c>
      <c r="C37" s="200">
        <v>15617678.4</v>
      </c>
      <c r="D37" s="200">
        <v>15617678.4</v>
      </c>
      <c r="E37" s="185">
        <v>15617678.4</v>
      </c>
      <c r="F37" s="185"/>
      <c r="G37" s="185"/>
      <c r="H37" s="185"/>
      <c r="I37" s="185"/>
      <c r="J37" s="185"/>
      <c r="K37" s="185"/>
      <c r="L37" s="185"/>
      <c r="M37" s="185"/>
      <c r="N37" s="185"/>
      <c r="O37" s="185"/>
      <c r="P37" s="185"/>
      <c r="Q37" s="185"/>
      <c r="R37" s="302"/>
      <c r="S37" s="22"/>
      <c r="T37" s="182"/>
      <c r="U37" s="182"/>
    </row>
    <row r="38" ht="23" customHeight="1" spans="1:21">
      <c r="A38" s="128" t="s">
        <v>112</v>
      </c>
      <c r="B38" s="128" t="s">
        <v>113</v>
      </c>
      <c r="C38" s="200">
        <v>3935276.39</v>
      </c>
      <c r="D38" s="200">
        <v>3935276.39</v>
      </c>
      <c r="E38" s="185">
        <v>3882276.39</v>
      </c>
      <c r="F38" s="185"/>
      <c r="G38" s="185"/>
      <c r="H38" s="185"/>
      <c r="I38" s="185">
        <v>53000</v>
      </c>
      <c r="J38" s="185"/>
      <c r="K38" s="185"/>
      <c r="L38" s="185">
        <v>53000</v>
      </c>
      <c r="M38" s="185"/>
      <c r="N38" s="185"/>
      <c r="O38" s="185"/>
      <c r="P38" s="185"/>
      <c r="Q38" s="185"/>
      <c r="R38" s="302"/>
      <c r="S38" s="22"/>
      <c r="T38" s="182"/>
      <c r="U38" s="182"/>
    </row>
    <row r="39" ht="23" customHeight="1" spans="1:21">
      <c r="A39" s="285" t="s">
        <v>38</v>
      </c>
      <c r="B39" s="286"/>
      <c r="C39" s="185">
        <v>587445092.02</v>
      </c>
      <c r="D39" s="185">
        <v>587445092.02</v>
      </c>
      <c r="E39" s="185">
        <v>580888465.02</v>
      </c>
      <c r="F39" s="185">
        <v>1080000</v>
      </c>
      <c r="G39" s="185"/>
      <c r="H39" s="185">
        <v>3704000</v>
      </c>
      <c r="I39" s="185">
        <v>1772627</v>
      </c>
      <c r="J39" s="185"/>
      <c r="K39" s="185"/>
      <c r="L39" s="185">
        <v>53000</v>
      </c>
      <c r="M39" s="185"/>
      <c r="N39" s="185"/>
      <c r="O39" s="185">
        <v>1719627</v>
      </c>
      <c r="P39" s="185"/>
      <c r="Q39" s="185"/>
      <c r="R39" s="302"/>
      <c r="S39" s="27"/>
      <c r="T39" s="27"/>
      <c r="U39" s="27"/>
    </row>
  </sheetData>
  <mergeCells count="22">
    <mergeCell ref="T1:U1"/>
    <mergeCell ref="A2:U2"/>
    <mergeCell ref="A3:D3"/>
    <mergeCell ref="T3:U3"/>
    <mergeCell ref="D4:O4"/>
    <mergeCell ref="P4:U4"/>
    <mergeCell ref="I5:O5"/>
    <mergeCell ref="A39:B3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590277777777778" right="0.511805555555556" top="0.511805555555556" bottom="0.314583333333333" header="0" footer="0"/>
  <pageSetup paperSize="9" scale="55"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46"/>
  <sheetViews>
    <sheetView workbookViewId="0">
      <pane xSplit="3" ySplit="6" topLeftCell="D7" activePane="bottomRight" state="frozen"/>
      <selection/>
      <selection pane="topRight"/>
      <selection pane="bottomLeft"/>
      <selection pane="bottomRight" activeCell="O5" sqref="O5"/>
    </sheetView>
  </sheetViews>
  <sheetFormatPr defaultColWidth="9.14285714285714" defaultRowHeight="14.25" customHeight="1"/>
  <cols>
    <col min="1" max="1" width="14.2857142857143" style="113" customWidth="1"/>
    <col min="2" max="2" width="31.5714285714286" style="113" customWidth="1"/>
    <col min="3" max="3" width="16.3904761904762" style="113" customWidth="1"/>
    <col min="4" max="4" width="18.1809523809524" style="113" customWidth="1"/>
    <col min="5" max="5" width="16.552380952381" style="113" customWidth="1"/>
    <col min="6" max="6" width="17.8571428571429" style="113" customWidth="1"/>
    <col min="7" max="7" width="13.0761904761905" style="113" customWidth="1"/>
    <col min="8" max="8" width="10.6761904761905" style="113" customWidth="1"/>
    <col min="9" max="9" width="13.447619047619" style="113" customWidth="1"/>
    <col min="10" max="10" width="13.5714285714286" style="113" customWidth="1"/>
    <col min="11" max="15" width="11.6571428571429" style="113" customWidth="1"/>
    <col min="16" max="16" width="16.3904761904762" style="113" customWidth="1"/>
    <col min="17" max="16384" width="9.14285714285714" style="113" customWidth="1"/>
  </cols>
  <sheetData>
    <row r="1" ht="15.75" customHeight="1" spans="1:16">
      <c r="A1" s="114"/>
      <c r="B1" s="114"/>
      <c r="C1" s="114"/>
      <c r="D1" s="114"/>
      <c r="E1" s="114"/>
      <c r="F1" s="114"/>
      <c r="G1" s="114"/>
      <c r="H1" s="114"/>
      <c r="I1" s="114"/>
      <c r="J1" s="114"/>
      <c r="K1" s="114"/>
      <c r="L1" s="114"/>
      <c r="M1" s="114"/>
      <c r="N1" s="114"/>
      <c r="O1" s="69"/>
      <c r="P1" s="69" t="s">
        <v>114</v>
      </c>
    </row>
    <row r="2" ht="28.5" customHeight="1" spans="1:16">
      <c r="A2" s="71" t="s">
        <v>115</v>
      </c>
      <c r="B2" s="71"/>
      <c r="C2" s="71"/>
      <c r="D2" s="71"/>
      <c r="E2" s="71"/>
      <c r="F2" s="71"/>
      <c r="G2" s="71"/>
      <c r="H2" s="71"/>
      <c r="I2" s="71"/>
      <c r="J2" s="71"/>
      <c r="K2" s="71"/>
      <c r="L2" s="71"/>
      <c r="M2" s="71"/>
      <c r="N2" s="71"/>
      <c r="O2" s="71"/>
      <c r="P2" s="71"/>
    </row>
    <row r="3" ht="15" customHeight="1" spans="1:16">
      <c r="A3" s="267" t="s">
        <v>2</v>
      </c>
      <c r="B3" s="268"/>
      <c r="C3" s="117"/>
      <c r="D3" s="172"/>
      <c r="E3" s="172"/>
      <c r="F3" s="172"/>
      <c r="G3" s="172"/>
      <c r="H3" s="172"/>
      <c r="I3" s="117"/>
      <c r="J3" s="172"/>
      <c r="K3" s="117"/>
      <c r="L3" s="117"/>
      <c r="M3" s="172"/>
      <c r="N3" s="172"/>
      <c r="O3" s="69"/>
      <c r="P3" s="69" t="s">
        <v>3</v>
      </c>
    </row>
    <row r="4" ht="17.25" customHeight="1" spans="1:16">
      <c r="A4" s="78" t="s">
        <v>116</v>
      </c>
      <c r="B4" s="78" t="s">
        <v>117</v>
      </c>
      <c r="C4" s="120" t="s">
        <v>38</v>
      </c>
      <c r="D4" s="121" t="s">
        <v>41</v>
      </c>
      <c r="E4" s="269"/>
      <c r="F4" s="257"/>
      <c r="G4" s="270" t="s">
        <v>42</v>
      </c>
      <c r="H4" s="78" t="s">
        <v>43</v>
      </c>
      <c r="I4" s="78" t="s">
        <v>118</v>
      </c>
      <c r="J4" s="121" t="s">
        <v>45</v>
      </c>
      <c r="K4" s="144"/>
      <c r="L4" s="144"/>
      <c r="M4" s="144"/>
      <c r="N4" s="144"/>
      <c r="O4" s="122"/>
      <c r="P4" s="81"/>
    </row>
    <row r="5" ht="46" customHeight="1" spans="1:16">
      <c r="A5" s="124"/>
      <c r="B5" s="124"/>
      <c r="C5" s="124"/>
      <c r="D5" s="124" t="s">
        <v>40</v>
      </c>
      <c r="E5" s="124" t="s">
        <v>119</v>
      </c>
      <c r="F5" s="124" t="s">
        <v>120</v>
      </c>
      <c r="G5" s="124"/>
      <c r="H5" s="82"/>
      <c r="I5" s="124"/>
      <c r="J5" s="109" t="s">
        <v>40</v>
      </c>
      <c r="K5" s="108" t="s">
        <v>121</v>
      </c>
      <c r="L5" s="108" t="s">
        <v>122</v>
      </c>
      <c r="M5" s="108" t="s">
        <v>123</v>
      </c>
      <c r="N5" s="108" t="s">
        <v>124</v>
      </c>
      <c r="O5" s="83" t="s">
        <v>125</v>
      </c>
      <c r="P5" s="108" t="s">
        <v>126</v>
      </c>
    </row>
    <row r="6" ht="16.5" customHeight="1" spans="1:16">
      <c r="A6" s="109">
        <v>1</v>
      </c>
      <c r="B6" s="109">
        <v>2</v>
      </c>
      <c r="C6" s="109">
        <v>3</v>
      </c>
      <c r="D6" s="109">
        <v>4</v>
      </c>
      <c r="E6" s="109">
        <v>5</v>
      </c>
      <c r="F6" s="109">
        <v>6</v>
      </c>
      <c r="G6" s="109">
        <v>7</v>
      </c>
      <c r="H6" s="109">
        <v>8</v>
      </c>
      <c r="I6" s="109">
        <v>9</v>
      </c>
      <c r="J6" s="109">
        <v>10</v>
      </c>
      <c r="K6" s="109">
        <v>11</v>
      </c>
      <c r="L6" s="109">
        <v>12</v>
      </c>
      <c r="M6" s="109">
        <v>13</v>
      </c>
      <c r="N6" s="109">
        <v>14</v>
      </c>
      <c r="O6" s="109">
        <v>15</v>
      </c>
      <c r="P6" s="109">
        <v>16</v>
      </c>
    </row>
    <row r="7" ht="20.25" customHeight="1" spans="1:16">
      <c r="A7" s="128" t="s">
        <v>127</v>
      </c>
      <c r="B7" s="128" t="s">
        <v>128</v>
      </c>
      <c r="C7" s="200">
        <v>417592611.8</v>
      </c>
      <c r="D7" s="200">
        <v>412168984.8</v>
      </c>
      <c r="E7" s="200">
        <v>373791874.52</v>
      </c>
      <c r="F7" s="200">
        <v>38377110.28</v>
      </c>
      <c r="G7" s="185"/>
      <c r="H7" s="200"/>
      <c r="I7" s="185">
        <v>3704000</v>
      </c>
      <c r="J7" s="200">
        <v>1719627</v>
      </c>
      <c r="K7" s="200"/>
      <c r="L7" s="200"/>
      <c r="M7" s="185"/>
      <c r="N7" s="200"/>
      <c r="O7" s="200"/>
      <c r="P7" s="200">
        <v>1719627</v>
      </c>
    </row>
    <row r="8" ht="20.25" customHeight="1" spans="1:16">
      <c r="A8" s="128" t="s">
        <v>129</v>
      </c>
      <c r="B8" s="128" t="s">
        <v>130</v>
      </c>
      <c r="C8" s="200">
        <v>12430116.95</v>
      </c>
      <c r="D8" s="200">
        <v>11023716.95</v>
      </c>
      <c r="E8" s="200">
        <v>10603716.95</v>
      </c>
      <c r="F8" s="200">
        <v>420000</v>
      </c>
      <c r="G8" s="185"/>
      <c r="H8" s="200"/>
      <c r="I8" s="185"/>
      <c r="J8" s="200">
        <v>1406400</v>
      </c>
      <c r="K8" s="200"/>
      <c r="L8" s="200"/>
      <c r="M8" s="185"/>
      <c r="N8" s="200"/>
      <c r="O8" s="200"/>
      <c r="P8" s="200">
        <v>1406400</v>
      </c>
    </row>
    <row r="9" ht="20.25" customHeight="1" spans="1:16">
      <c r="A9" s="128" t="s">
        <v>131</v>
      </c>
      <c r="B9" s="128" t="s">
        <v>132</v>
      </c>
      <c r="C9" s="200">
        <v>2376058.43</v>
      </c>
      <c r="D9" s="200">
        <v>2376058.43</v>
      </c>
      <c r="E9" s="200">
        <v>1956058.43</v>
      </c>
      <c r="F9" s="200">
        <v>420000</v>
      </c>
      <c r="G9" s="185"/>
      <c r="H9" s="200"/>
      <c r="I9" s="185"/>
      <c r="J9" s="200"/>
      <c r="K9" s="200"/>
      <c r="L9" s="200"/>
      <c r="M9" s="185"/>
      <c r="N9" s="200"/>
      <c r="O9" s="200"/>
      <c r="P9" s="200"/>
    </row>
    <row r="10" ht="20.25" customHeight="1" spans="1:16">
      <c r="A10" s="128" t="s">
        <v>133</v>
      </c>
      <c r="B10" s="128" t="s">
        <v>134</v>
      </c>
      <c r="C10" s="200">
        <v>10054058.52</v>
      </c>
      <c r="D10" s="200">
        <v>8647658.52</v>
      </c>
      <c r="E10" s="200">
        <v>8647658.52</v>
      </c>
      <c r="F10" s="200"/>
      <c r="G10" s="185"/>
      <c r="H10" s="200"/>
      <c r="I10" s="185"/>
      <c r="J10" s="200">
        <v>1406400</v>
      </c>
      <c r="K10" s="200"/>
      <c r="L10" s="200"/>
      <c r="M10" s="185"/>
      <c r="N10" s="200"/>
      <c r="O10" s="200"/>
      <c r="P10" s="200">
        <v>1406400</v>
      </c>
    </row>
    <row r="11" ht="20.25" customHeight="1" spans="1:16">
      <c r="A11" s="128" t="s">
        <v>135</v>
      </c>
      <c r="B11" s="128" t="s">
        <v>136</v>
      </c>
      <c r="C11" s="200">
        <v>388896862.88</v>
      </c>
      <c r="D11" s="200">
        <v>384979635.88</v>
      </c>
      <c r="E11" s="200">
        <v>347548541.6</v>
      </c>
      <c r="F11" s="200">
        <v>37431094.28</v>
      </c>
      <c r="G11" s="185"/>
      <c r="H11" s="200"/>
      <c r="I11" s="185">
        <v>3604000</v>
      </c>
      <c r="J11" s="200">
        <v>313227</v>
      </c>
      <c r="K11" s="200"/>
      <c r="L11" s="200"/>
      <c r="M11" s="185"/>
      <c r="N11" s="200"/>
      <c r="O11" s="200"/>
      <c r="P11" s="200">
        <v>313227</v>
      </c>
    </row>
    <row r="12" ht="20.25" customHeight="1" spans="1:16">
      <c r="A12" s="128" t="s">
        <v>137</v>
      </c>
      <c r="B12" s="128" t="s">
        <v>138</v>
      </c>
      <c r="C12" s="200">
        <v>29404446.66</v>
      </c>
      <c r="D12" s="200">
        <v>29396746.66</v>
      </c>
      <c r="E12" s="200">
        <v>23790276.26</v>
      </c>
      <c r="F12" s="200">
        <v>5606470.4</v>
      </c>
      <c r="G12" s="185"/>
      <c r="H12" s="200"/>
      <c r="I12" s="185"/>
      <c r="J12" s="200">
        <v>7700</v>
      </c>
      <c r="K12" s="200"/>
      <c r="L12" s="200"/>
      <c r="M12" s="185"/>
      <c r="N12" s="200"/>
      <c r="O12" s="200"/>
      <c r="P12" s="200">
        <v>7700</v>
      </c>
    </row>
    <row r="13" ht="20.25" customHeight="1" spans="1:16">
      <c r="A13" s="128" t="s">
        <v>139</v>
      </c>
      <c r="B13" s="128" t="s">
        <v>140</v>
      </c>
      <c r="C13" s="200">
        <v>192869583.08</v>
      </c>
      <c r="D13" s="200">
        <v>192744056.08</v>
      </c>
      <c r="E13" s="200">
        <v>187364951</v>
      </c>
      <c r="F13" s="200">
        <v>5379105.08</v>
      </c>
      <c r="G13" s="185"/>
      <c r="H13" s="200"/>
      <c r="I13" s="185"/>
      <c r="J13" s="200">
        <v>125527</v>
      </c>
      <c r="K13" s="200"/>
      <c r="L13" s="200"/>
      <c r="M13" s="185"/>
      <c r="N13" s="200"/>
      <c r="O13" s="200"/>
      <c r="P13" s="200">
        <v>125527</v>
      </c>
    </row>
    <row r="14" ht="20.25" customHeight="1" spans="1:16">
      <c r="A14" s="128" t="s">
        <v>141</v>
      </c>
      <c r="B14" s="128" t="s">
        <v>142</v>
      </c>
      <c r="C14" s="200">
        <v>91878194.94</v>
      </c>
      <c r="D14" s="200">
        <v>91698194.94</v>
      </c>
      <c r="E14" s="200">
        <v>90290285.74</v>
      </c>
      <c r="F14" s="200">
        <v>1407909.2</v>
      </c>
      <c r="G14" s="185"/>
      <c r="H14" s="200"/>
      <c r="I14" s="185"/>
      <c r="J14" s="200">
        <v>180000</v>
      </c>
      <c r="K14" s="200"/>
      <c r="L14" s="200"/>
      <c r="M14" s="185"/>
      <c r="N14" s="200"/>
      <c r="O14" s="200"/>
      <c r="P14" s="200">
        <v>180000</v>
      </c>
    </row>
    <row r="15" ht="20.25" customHeight="1" spans="1:16">
      <c r="A15" s="128" t="s">
        <v>143</v>
      </c>
      <c r="B15" s="128" t="s">
        <v>144</v>
      </c>
      <c r="C15" s="200">
        <v>68651838.2</v>
      </c>
      <c r="D15" s="200">
        <v>65047838.2</v>
      </c>
      <c r="E15" s="200">
        <v>40919028.6</v>
      </c>
      <c r="F15" s="200">
        <v>24128809.6</v>
      </c>
      <c r="G15" s="185"/>
      <c r="H15" s="200"/>
      <c r="I15" s="185">
        <v>3604000</v>
      </c>
      <c r="J15" s="200"/>
      <c r="K15" s="200"/>
      <c r="L15" s="200"/>
      <c r="M15" s="185"/>
      <c r="N15" s="200"/>
      <c r="O15" s="200"/>
      <c r="P15" s="200"/>
    </row>
    <row r="16" ht="20.25" customHeight="1" spans="1:16">
      <c r="A16" s="128" t="s">
        <v>145</v>
      </c>
      <c r="B16" s="128" t="s">
        <v>146</v>
      </c>
      <c r="C16" s="200">
        <v>6092800</v>
      </c>
      <c r="D16" s="200">
        <v>6092800</v>
      </c>
      <c r="E16" s="200">
        <v>5184000</v>
      </c>
      <c r="F16" s="200">
        <v>908800</v>
      </c>
      <c r="G16" s="185"/>
      <c r="H16" s="200"/>
      <c r="I16" s="185"/>
      <c r="J16" s="200"/>
      <c r="K16" s="200"/>
      <c r="L16" s="200"/>
      <c r="M16" s="185"/>
      <c r="N16" s="200"/>
      <c r="O16" s="200"/>
      <c r="P16" s="200"/>
    </row>
    <row r="17" ht="20.25" customHeight="1" spans="1:16">
      <c r="A17" s="128" t="s">
        <v>147</v>
      </c>
      <c r="B17" s="128" t="s">
        <v>148</v>
      </c>
      <c r="C17" s="200">
        <v>9483654.95</v>
      </c>
      <c r="D17" s="200">
        <v>9383654.95</v>
      </c>
      <c r="E17" s="200">
        <v>8857638.95</v>
      </c>
      <c r="F17" s="200">
        <v>526016</v>
      </c>
      <c r="G17" s="185"/>
      <c r="H17" s="200"/>
      <c r="I17" s="185">
        <v>100000</v>
      </c>
      <c r="J17" s="200"/>
      <c r="K17" s="200"/>
      <c r="L17" s="200"/>
      <c r="M17" s="185"/>
      <c r="N17" s="200"/>
      <c r="O17" s="200"/>
      <c r="P17" s="200"/>
    </row>
    <row r="18" ht="20.25" customHeight="1" spans="1:16">
      <c r="A18" s="128" t="s">
        <v>149</v>
      </c>
      <c r="B18" s="128" t="s">
        <v>150</v>
      </c>
      <c r="C18" s="200">
        <v>9483654.95</v>
      </c>
      <c r="D18" s="200">
        <v>9383654.95</v>
      </c>
      <c r="E18" s="200">
        <v>8857638.95</v>
      </c>
      <c r="F18" s="200">
        <v>526016</v>
      </c>
      <c r="G18" s="185"/>
      <c r="H18" s="200"/>
      <c r="I18" s="185">
        <v>100000</v>
      </c>
      <c r="J18" s="200"/>
      <c r="K18" s="200"/>
      <c r="L18" s="200"/>
      <c r="M18" s="185"/>
      <c r="N18" s="200"/>
      <c r="O18" s="200"/>
      <c r="P18" s="200"/>
    </row>
    <row r="19" ht="20.25" customHeight="1" spans="1:16">
      <c r="A19" s="128" t="s">
        <v>151</v>
      </c>
      <c r="B19" s="128" t="s">
        <v>152</v>
      </c>
      <c r="C19" s="200">
        <v>1237977.02</v>
      </c>
      <c r="D19" s="200">
        <v>1237977.02</v>
      </c>
      <c r="E19" s="200">
        <v>1237977.02</v>
      </c>
      <c r="F19" s="200"/>
      <c r="G19" s="185"/>
      <c r="H19" s="200"/>
      <c r="I19" s="185"/>
      <c r="J19" s="200"/>
      <c r="K19" s="200"/>
      <c r="L19" s="200"/>
      <c r="M19" s="185"/>
      <c r="N19" s="200"/>
      <c r="O19" s="200"/>
      <c r="P19" s="200"/>
    </row>
    <row r="20" ht="20.25" customHeight="1" spans="1:16">
      <c r="A20" s="128" t="s">
        <v>153</v>
      </c>
      <c r="B20" s="128" t="s">
        <v>154</v>
      </c>
      <c r="C20" s="200">
        <v>1237977.02</v>
      </c>
      <c r="D20" s="200">
        <v>1237977.02</v>
      </c>
      <c r="E20" s="200">
        <v>1237977.02</v>
      </c>
      <c r="F20" s="200"/>
      <c r="G20" s="185"/>
      <c r="H20" s="200"/>
      <c r="I20" s="185"/>
      <c r="J20" s="200"/>
      <c r="K20" s="200"/>
      <c r="L20" s="200"/>
      <c r="M20" s="185"/>
      <c r="N20" s="200"/>
      <c r="O20" s="200"/>
      <c r="P20" s="200"/>
    </row>
    <row r="21" ht="20.25" customHeight="1" spans="1:16">
      <c r="A21" s="128" t="s">
        <v>155</v>
      </c>
      <c r="B21" s="128" t="s">
        <v>156</v>
      </c>
      <c r="C21" s="200">
        <v>5544000</v>
      </c>
      <c r="D21" s="200">
        <v>5544000</v>
      </c>
      <c r="E21" s="200">
        <v>5544000</v>
      </c>
      <c r="F21" s="200"/>
      <c r="G21" s="185"/>
      <c r="H21" s="200"/>
      <c r="I21" s="185"/>
      <c r="J21" s="200"/>
      <c r="K21" s="200"/>
      <c r="L21" s="200"/>
      <c r="M21" s="185"/>
      <c r="N21" s="200"/>
      <c r="O21" s="200"/>
      <c r="P21" s="200"/>
    </row>
    <row r="22" ht="20.25" customHeight="1" spans="1:16">
      <c r="A22" s="128" t="s">
        <v>157</v>
      </c>
      <c r="B22" s="128" t="s">
        <v>158</v>
      </c>
      <c r="C22" s="200">
        <v>5544000</v>
      </c>
      <c r="D22" s="200">
        <v>5544000</v>
      </c>
      <c r="E22" s="200">
        <v>5544000</v>
      </c>
      <c r="F22" s="200"/>
      <c r="G22" s="185"/>
      <c r="H22" s="200"/>
      <c r="I22" s="185"/>
      <c r="J22" s="200"/>
      <c r="K22" s="200"/>
      <c r="L22" s="200"/>
      <c r="M22" s="185"/>
      <c r="N22" s="200"/>
      <c r="O22" s="200"/>
      <c r="P22" s="200"/>
    </row>
    <row r="23" ht="20.25" customHeight="1" spans="1:16">
      <c r="A23" s="128" t="s">
        <v>159</v>
      </c>
      <c r="B23" s="128" t="s">
        <v>160</v>
      </c>
      <c r="C23" s="200">
        <v>3133400.41</v>
      </c>
      <c r="D23" s="200">
        <v>3080400.41</v>
      </c>
      <c r="E23" s="200">
        <v>2280400.41</v>
      </c>
      <c r="F23" s="200">
        <v>800000</v>
      </c>
      <c r="G23" s="185"/>
      <c r="H23" s="200"/>
      <c r="I23" s="185"/>
      <c r="J23" s="200">
        <v>53000</v>
      </c>
      <c r="K23" s="200"/>
      <c r="L23" s="200"/>
      <c r="M23" s="185">
        <v>53000</v>
      </c>
      <c r="N23" s="200"/>
      <c r="O23" s="200"/>
      <c r="P23" s="200"/>
    </row>
    <row r="24" ht="20.25" customHeight="1" spans="1:16">
      <c r="A24" s="128" t="s">
        <v>161</v>
      </c>
      <c r="B24" s="128" t="s">
        <v>162</v>
      </c>
      <c r="C24" s="200">
        <v>3133400.41</v>
      </c>
      <c r="D24" s="200">
        <v>3080400.41</v>
      </c>
      <c r="E24" s="200">
        <v>2280400.41</v>
      </c>
      <c r="F24" s="200">
        <v>800000</v>
      </c>
      <c r="G24" s="185"/>
      <c r="H24" s="200"/>
      <c r="I24" s="185"/>
      <c r="J24" s="200">
        <v>53000</v>
      </c>
      <c r="K24" s="200"/>
      <c r="L24" s="200"/>
      <c r="M24" s="185">
        <v>53000</v>
      </c>
      <c r="N24" s="200"/>
      <c r="O24" s="200"/>
      <c r="P24" s="200"/>
    </row>
    <row r="25" ht="20.25" customHeight="1" spans="1:16">
      <c r="A25" s="128" t="s">
        <v>163</v>
      </c>
      <c r="B25" s="128" t="s">
        <v>164</v>
      </c>
      <c r="C25" s="200">
        <v>3133400.41</v>
      </c>
      <c r="D25" s="200">
        <v>3080400.41</v>
      </c>
      <c r="E25" s="200">
        <v>2280400.41</v>
      </c>
      <c r="F25" s="200">
        <v>800000</v>
      </c>
      <c r="G25" s="185"/>
      <c r="H25" s="200"/>
      <c r="I25" s="185"/>
      <c r="J25" s="200">
        <v>53000</v>
      </c>
      <c r="K25" s="200"/>
      <c r="L25" s="200"/>
      <c r="M25" s="185">
        <v>53000</v>
      </c>
      <c r="N25" s="200"/>
      <c r="O25" s="200"/>
      <c r="P25" s="200"/>
    </row>
    <row r="26" ht="20.25" customHeight="1" spans="1:16">
      <c r="A26" s="128" t="s">
        <v>165</v>
      </c>
      <c r="B26" s="128" t="s">
        <v>166</v>
      </c>
      <c r="C26" s="200">
        <v>83509510.46</v>
      </c>
      <c r="D26" s="200">
        <v>83509510.46</v>
      </c>
      <c r="E26" s="200">
        <v>83509510.46</v>
      </c>
      <c r="F26" s="200"/>
      <c r="G26" s="185"/>
      <c r="H26" s="200"/>
      <c r="I26" s="185"/>
      <c r="J26" s="200"/>
      <c r="K26" s="200"/>
      <c r="L26" s="200"/>
      <c r="M26" s="185"/>
      <c r="N26" s="200"/>
      <c r="O26" s="200"/>
      <c r="P26" s="200"/>
    </row>
    <row r="27" ht="20.25" customHeight="1" spans="1:16">
      <c r="A27" s="128" t="s">
        <v>167</v>
      </c>
      <c r="B27" s="128" t="s">
        <v>168</v>
      </c>
      <c r="C27" s="200">
        <v>81882668.46</v>
      </c>
      <c r="D27" s="200">
        <v>81882668.46</v>
      </c>
      <c r="E27" s="200">
        <v>81882668.46</v>
      </c>
      <c r="F27" s="200"/>
      <c r="G27" s="185"/>
      <c r="H27" s="200"/>
      <c r="I27" s="185"/>
      <c r="J27" s="200"/>
      <c r="K27" s="200"/>
      <c r="L27" s="200"/>
      <c r="M27" s="185"/>
      <c r="N27" s="200"/>
      <c r="O27" s="200"/>
      <c r="P27" s="200"/>
    </row>
    <row r="28" ht="20.25" customHeight="1" spans="1:16">
      <c r="A28" s="128" t="s">
        <v>169</v>
      </c>
      <c r="B28" s="128" t="s">
        <v>170</v>
      </c>
      <c r="C28" s="200">
        <v>225000</v>
      </c>
      <c r="D28" s="200">
        <v>225000</v>
      </c>
      <c r="E28" s="200">
        <v>225000</v>
      </c>
      <c r="F28" s="200"/>
      <c r="G28" s="185"/>
      <c r="H28" s="200"/>
      <c r="I28" s="185"/>
      <c r="J28" s="200"/>
      <c r="K28" s="200"/>
      <c r="L28" s="200"/>
      <c r="M28" s="185"/>
      <c r="N28" s="200"/>
      <c r="O28" s="200"/>
      <c r="P28" s="200"/>
    </row>
    <row r="29" ht="20.25" customHeight="1" spans="1:16">
      <c r="A29" s="128" t="s">
        <v>171</v>
      </c>
      <c r="B29" s="128" t="s">
        <v>172</v>
      </c>
      <c r="C29" s="271">
        <v>17109000</v>
      </c>
      <c r="D29" s="200">
        <v>17109000</v>
      </c>
      <c r="E29" s="200">
        <v>17109000</v>
      </c>
      <c r="F29" s="200"/>
      <c r="G29" s="185"/>
      <c r="H29" s="200"/>
      <c r="I29" s="185"/>
      <c r="J29" s="200"/>
      <c r="K29" s="200"/>
      <c r="L29" s="200"/>
      <c r="M29" s="185"/>
      <c r="N29" s="200"/>
      <c r="O29" s="200"/>
      <c r="P29" s="200"/>
    </row>
    <row r="30" ht="20.25" customHeight="1" spans="1:16">
      <c r="A30" s="128" t="s">
        <v>173</v>
      </c>
      <c r="B30" s="128" t="s">
        <v>174</v>
      </c>
      <c r="C30" s="200">
        <v>42155247.76</v>
      </c>
      <c r="D30" s="200">
        <v>42155247.76</v>
      </c>
      <c r="E30" s="200">
        <v>42155247.76</v>
      </c>
      <c r="F30" s="200"/>
      <c r="G30" s="185"/>
      <c r="H30" s="200"/>
      <c r="I30" s="185"/>
      <c r="J30" s="200"/>
      <c r="K30" s="200"/>
      <c r="L30" s="200"/>
      <c r="M30" s="185"/>
      <c r="N30" s="200"/>
      <c r="O30" s="200"/>
      <c r="P30" s="200"/>
    </row>
    <row r="31" ht="20.25" customHeight="1" spans="1:16">
      <c r="A31" s="128" t="s">
        <v>175</v>
      </c>
      <c r="B31" s="128" t="s">
        <v>176</v>
      </c>
      <c r="C31" s="200">
        <v>22393420.7</v>
      </c>
      <c r="D31" s="200">
        <v>22393420.7</v>
      </c>
      <c r="E31" s="200">
        <v>22393420.7</v>
      </c>
      <c r="F31" s="200"/>
      <c r="G31" s="185"/>
      <c r="H31" s="200"/>
      <c r="I31" s="185"/>
      <c r="J31" s="200"/>
      <c r="K31" s="200"/>
      <c r="L31" s="200"/>
      <c r="M31" s="185"/>
      <c r="N31" s="200"/>
      <c r="O31" s="200"/>
      <c r="P31" s="200"/>
    </row>
    <row r="32" ht="20.25" customHeight="1" spans="1:16">
      <c r="A32" s="128" t="s">
        <v>177</v>
      </c>
      <c r="B32" s="128" t="s">
        <v>178</v>
      </c>
      <c r="C32" s="200">
        <v>1626842</v>
      </c>
      <c r="D32" s="200">
        <v>1626842</v>
      </c>
      <c r="E32" s="200">
        <v>1626842</v>
      </c>
      <c r="F32" s="200"/>
      <c r="G32" s="185"/>
      <c r="H32" s="200"/>
      <c r="I32" s="185"/>
      <c r="J32" s="200"/>
      <c r="K32" s="200"/>
      <c r="L32" s="200"/>
      <c r="M32" s="185"/>
      <c r="N32" s="200"/>
      <c r="O32" s="200"/>
      <c r="P32" s="200"/>
    </row>
    <row r="33" ht="20.25" customHeight="1" spans="1:16">
      <c r="A33" s="128" t="s">
        <v>179</v>
      </c>
      <c r="B33" s="128" t="s">
        <v>180</v>
      </c>
      <c r="C33" s="200">
        <v>1626842</v>
      </c>
      <c r="D33" s="200">
        <v>1626842</v>
      </c>
      <c r="E33" s="200">
        <v>1626842</v>
      </c>
      <c r="F33" s="200"/>
      <c r="G33" s="185"/>
      <c r="H33" s="200"/>
      <c r="I33" s="185"/>
      <c r="J33" s="200"/>
      <c r="K33" s="200"/>
      <c r="L33" s="200"/>
      <c r="M33" s="185"/>
      <c r="N33" s="200"/>
      <c r="O33" s="200"/>
      <c r="P33" s="200"/>
    </row>
    <row r="34" ht="20.25" customHeight="1" spans="1:16">
      <c r="A34" s="128" t="s">
        <v>181</v>
      </c>
      <c r="B34" s="128" t="s">
        <v>182</v>
      </c>
      <c r="C34" s="200">
        <v>41531169.35</v>
      </c>
      <c r="D34" s="200">
        <v>41531169.35</v>
      </c>
      <c r="E34" s="200">
        <v>41531169.35</v>
      </c>
      <c r="F34" s="200"/>
      <c r="G34" s="185"/>
      <c r="H34" s="200"/>
      <c r="I34" s="185"/>
      <c r="J34" s="200"/>
      <c r="K34" s="200"/>
      <c r="L34" s="200"/>
      <c r="M34" s="185"/>
      <c r="N34" s="200"/>
      <c r="O34" s="200"/>
      <c r="P34" s="200"/>
    </row>
    <row r="35" ht="20.25" customHeight="1" spans="1:16">
      <c r="A35" s="128" t="s">
        <v>183</v>
      </c>
      <c r="B35" s="128" t="s">
        <v>184</v>
      </c>
      <c r="C35" s="200">
        <v>41531169.35</v>
      </c>
      <c r="D35" s="200">
        <v>41531169.35</v>
      </c>
      <c r="E35" s="200">
        <v>41531169.35</v>
      </c>
      <c r="F35" s="200"/>
      <c r="G35" s="185"/>
      <c r="H35" s="200"/>
      <c r="I35" s="185"/>
      <c r="J35" s="200"/>
      <c r="K35" s="200"/>
      <c r="L35" s="200"/>
      <c r="M35" s="185"/>
      <c r="N35" s="200"/>
      <c r="O35" s="200"/>
      <c r="P35" s="200"/>
    </row>
    <row r="36" ht="20.25" customHeight="1" spans="1:16">
      <c r="A36" s="128" t="s">
        <v>185</v>
      </c>
      <c r="B36" s="128" t="s">
        <v>186</v>
      </c>
      <c r="C36" s="200">
        <v>110095.85</v>
      </c>
      <c r="D36" s="200">
        <v>110095.85</v>
      </c>
      <c r="E36" s="200">
        <v>110095.85</v>
      </c>
      <c r="F36" s="200"/>
      <c r="G36" s="185"/>
      <c r="H36" s="200"/>
      <c r="I36" s="185"/>
      <c r="J36" s="200"/>
      <c r="K36" s="200"/>
      <c r="L36" s="200"/>
      <c r="M36" s="185"/>
      <c r="N36" s="200"/>
      <c r="O36" s="200"/>
      <c r="P36" s="200"/>
    </row>
    <row r="37" ht="20.25" customHeight="1" spans="1:16">
      <c r="A37" s="128" t="s">
        <v>187</v>
      </c>
      <c r="B37" s="128" t="s">
        <v>188</v>
      </c>
      <c r="C37" s="200">
        <v>21757938.95</v>
      </c>
      <c r="D37" s="200">
        <v>21757938.95</v>
      </c>
      <c r="E37" s="200">
        <v>21757938.95</v>
      </c>
      <c r="F37" s="200"/>
      <c r="G37" s="185"/>
      <c r="H37" s="200"/>
      <c r="I37" s="185"/>
      <c r="J37" s="200"/>
      <c r="K37" s="200"/>
      <c r="L37" s="200"/>
      <c r="M37" s="185"/>
      <c r="N37" s="200"/>
      <c r="O37" s="200"/>
      <c r="P37" s="200"/>
    </row>
    <row r="38" ht="20.25" customHeight="1" spans="1:16">
      <c r="A38" s="128" t="s">
        <v>189</v>
      </c>
      <c r="B38" s="128" t="s">
        <v>190</v>
      </c>
      <c r="C38" s="200">
        <v>17458914.4</v>
      </c>
      <c r="D38" s="200">
        <v>17458914.4</v>
      </c>
      <c r="E38" s="200">
        <v>17458914.4</v>
      </c>
      <c r="F38" s="200"/>
      <c r="G38" s="185"/>
      <c r="H38" s="200"/>
      <c r="I38" s="185"/>
      <c r="J38" s="200"/>
      <c r="K38" s="200"/>
      <c r="L38" s="200"/>
      <c r="M38" s="185"/>
      <c r="N38" s="200"/>
      <c r="O38" s="200"/>
      <c r="P38" s="200"/>
    </row>
    <row r="39" ht="20.25" customHeight="1" spans="1:16">
      <c r="A39" s="128" t="s">
        <v>191</v>
      </c>
      <c r="B39" s="128" t="s">
        <v>192</v>
      </c>
      <c r="C39" s="200">
        <v>2204220.15</v>
      </c>
      <c r="D39" s="200">
        <v>2204220.15</v>
      </c>
      <c r="E39" s="200">
        <v>2204220.15</v>
      </c>
      <c r="F39" s="200"/>
      <c r="G39" s="185"/>
      <c r="H39" s="200"/>
      <c r="I39" s="185"/>
      <c r="J39" s="200"/>
      <c r="K39" s="200"/>
      <c r="L39" s="200"/>
      <c r="M39" s="185"/>
      <c r="N39" s="200"/>
      <c r="O39" s="200"/>
      <c r="P39" s="200"/>
    </row>
    <row r="40" ht="20.25" customHeight="1" spans="1:16">
      <c r="A40" s="128" t="s">
        <v>193</v>
      </c>
      <c r="B40" s="128" t="s">
        <v>194</v>
      </c>
      <c r="C40" s="200">
        <v>1080000</v>
      </c>
      <c r="D40" s="200"/>
      <c r="E40" s="200"/>
      <c r="F40" s="200"/>
      <c r="G40" s="185">
        <v>1080000</v>
      </c>
      <c r="H40" s="200"/>
      <c r="I40" s="185"/>
      <c r="J40" s="200"/>
      <c r="K40" s="200"/>
      <c r="L40" s="200"/>
      <c r="M40" s="185"/>
      <c r="N40" s="200"/>
      <c r="O40" s="200"/>
      <c r="P40" s="200"/>
    </row>
    <row r="41" ht="20.25" customHeight="1" spans="1:16">
      <c r="A41" s="128" t="s">
        <v>195</v>
      </c>
      <c r="B41" s="128" t="s">
        <v>196</v>
      </c>
      <c r="C41" s="200">
        <v>1080000</v>
      </c>
      <c r="D41" s="200"/>
      <c r="E41" s="200"/>
      <c r="F41" s="200"/>
      <c r="G41" s="185">
        <v>1080000</v>
      </c>
      <c r="H41" s="200"/>
      <c r="I41" s="185"/>
      <c r="J41" s="200"/>
      <c r="K41" s="200"/>
      <c r="L41" s="200"/>
      <c r="M41" s="185"/>
      <c r="N41" s="200"/>
      <c r="O41" s="200"/>
      <c r="P41" s="200"/>
    </row>
    <row r="42" ht="20.25" customHeight="1" spans="1:16">
      <c r="A42" s="128" t="s">
        <v>197</v>
      </c>
      <c r="B42" s="128" t="s">
        <v>198</v>
      </c>
      <c r="C42" s="200">
        <v>1080000</v>
      </c>
      <c r="D42" s="200"/>
      <c r="E42" s="200"/>
      <c r="F42" s="200"/>
      <c r="G42" s="185">
        <v>1080000</v>
      </c>
      <c r="H42" s="200"/>
      <c r="I42" s="185"/>
      <c r="J42" s="200"/>
      <c r="K42" s="200"/>
      <c r="L42" s="200"/>
      <c r="M42" s="185"/>
      <c r="N42" s="200"/>
      <c r="O42" s="200"/>
      <c r="P42" s="200"/>
    </row>
    <row r="43" ht="20.25" customHeight="1" spans="1:16">
      <c r="A43" s="128" t="s">
        <v>199</v>
      </c>
      <c r="B43" s="128" t="s">
        <v>200</v>
      </c>
      <c r="C43" s="200">
        <v>40598400</v>
      </c>
      <c r="D43" s="200">
        <v>40598400</v>
      </c>
      <c r="E43" s="200">
        <v>40598400</v>
      </c>
      <c r="F43" s="200"/>
      <c r="G43" s="185"/>
      <c r="H43" s="200"/>
      <c r="I43" s="185"/>
      <c r="J43" s="200"/>
      <c r="K43" s="200"/>
      <c r="L43" s="200"/>
      <c r="M43" s="185"/>
      <c r="N43" s="200"/>
      <c r="O43" s="200"/>
      <c r="P43" s="200"/>
    </row>
    <row r="44" ht="20.25" customHeight="1" spans="1:16">
      <c r="A44" s="128" t="s">
        <v>201</v>
      </c>
      <c r="B44" s="128" t="s">
        <v>202</v>
      </c>
      <c r="C44" s="200">
        <v>40598400</v>
      </c>
      <c r="D44" s="200">
        <v>40598400</v>
      </c>
      <c r="E44" s="200">
        <v>40598400</v>
      </c>
      <c r="F44" s="200"/>
      <c r="G44" s="185"/>
      <c r="H44" s="200"/>
      <c r="I44" s="185"/>
      <c r="J44" s="200"/>
      <c r="K44" s="200"/>
      <c r="L44" s="200"/>
      <c r="M44" s="185"/>
      <c r="N44" s="200"/>
      <c r="O44" s="200"/>
      <c r="P44" s="200"/>
    </row>
    <row r="45" ht="20.25" customHeight="1" spans="1:16">
      <c r="A45" s="128" t="s">
        <v>203</v>
      </c>
      <c r="B45" s="128" t="s">
        <v>204</v>
      </c>
      <c r="C45" s="200">
        <v>40598400</v>
      </c>
      <c r="D45" s="200">
        <v>40598400</v>
      </c>
      <c r="E45" s="200">
        <v>40598400</v>
      </c>
      <c r="F45" s="200"/>
      <c r="G45" s="185"/>
      <c r="H45" s="200"/>
      <c r="I45" s="185"/>
      <c r="J45" s="200"/>
      <c r="K45" s="200"/>
      <c r="L45" s="200"/>
      <c r="M45" s="185"/>
      <c r="N45" s="200"/>
      <c r="O45" s="200"/>
      <c r="P45" s="200"/>
    </row>
    <row r="46" ht="17.25" customHeight="1" spans="1:16">
      <c r="A46" s="226" t="s">
        <v>205</v>
      </c>
      <c r="B46" s="272" t="s">
        <v>205</v>
      </c>
      <c r="C46" s="200">
        <v>587445092.02</v>
      </c>
      <c r="D46" s="200">
        <v>580888465.02</v>
      </c>
      <c r="E46" s="200">
        <v>541711354.74</v>
      </c>
      <c r="F46" s="200">
        <v>39177110.28</v>
      </c>
      <c r="G46" s="185">
        <v>1080000</v>
      </c>
      <c r="H46" s="200"/>
      <c r="I46" s="200">
        <v>3704000</v>
      </c>
      <c r="J46" s="200">
        <v>1772627</v>
      </c>
      <c r="K46" s="200"/>
      <c r="L46" s="200"/>
      <c r="M46" s="200">
        <v>53000</v>
      </c>
      <c r="N46" s="200"/>
      <c r="O46" s="200"/>
      <c r="P46" s="200">
        <v>1719627</v>
      </c>
    </row>
  </sheetData>
  <mergeCells count="11">
    <mergeCell ref="A2:P2"/>
    <mergeCell ref="A3:L3"/>
    <mergeCell ref="D4:F4"/>
    <mergeCell ref="J4:P4"/>
    <mergeCell ref="A46:B46"/>
    <mergeCell ref="A4:A5"/>
    <mergeCell ref="B4:B5"/>
    <mergeCell ref="C4:C5"/>
    <mergeCell ref="G4:G5"/>
    <mergeCell ref="H4:H5"/>
    <mergeCell ref="I4:I5"/>
  </mergeCells>
  <printOptions horizontalCentered="1"/>
  <pageMargins left="0.385416666666667" right="0.385416666666667" top="0.432638888888889" bottom="0.582638888888889" header="0.393055555555556" footer="0.5"/>
  <pageSetup paperSize="9" scale="60"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1" sqref="A$1:D$1048576"/>
    </sheetView>
  </sheetViews>
  <sheetFormatPr defaultColWidth="9.14285714285714" defaultRowHeight="14.25" customHeight="1" outlineLevelCol="3"/>
  <cols>
    <col min="1" max="4" width="37.2857142857143" style="65" customWidth="1"/>
    <col min="5" max="16384" width="9.14285714285714" style="1" customWidth="1"/>
  </cols>
  <sheetData>
    <row r="1" customHeight="1" spans="1:4">
      <c r="A1" s="77"/>
      <c r="B1" s="77"/>
      <c r="C1" s="77"/>
      <c r="D1" s="69" t="s">
        <v>206</v>
      </c>
    </row>
    <row r="2" ht="31.5" customHeight="1" spans="1:4">
      <c r="A2" s="101" t="s">
        <v>207</v>
      </c>
      <c r="B2" s="258"/>
      <c r="C2" s="258"/>
      <c r="D2" s="258"/>
    </row>
    <row r="3" ht="17.25" customHeight="1" spans="1:4">
      <c r="A3" s="104" t="s">
        <v>2</v>
      </c>
      <c r="B3" s="259"/>
      <c r="C3" s="259"/>
      <c r="D3" s="186" t="s">
        <v>3</v>
      </c>
    </row>
    <row r="4" ht="19.5" customHeight="1" spans="1:4">
      <c r="A4" s="121" t="s">
        <v>4</v>
      </c>
      <c r="B4" s="195"/>
      <c r="C4" s="121" t="s">
        <v>5</v>
      </c>
      <c r="D4" s="195"/>
    </row>
    <row r="5" ht="21.75" customHeight="1" spans="1:4">
      <c r="A5" s="120" t="s">
        <v>6</v>
      </c>
      <c r="B5" s="193" t="s">
        <v>7</v>
      </c>
      <c r="C5" s="120" t="s">
        <v>208</v>
      </c>
      <c r="D5" s="193" t="s">
        <v>7</v>
      </c>
    </row>
    <row r="6" ht="17.25" customHeight="1" spans="1:4">
      <c r="A6" s="124"/>
      <c r="B6" s="82"/>
      <c r="C6" s="124"/>
      <c r="D6" s="82"/>
    </row>
    <row r="7" ht="17.25" customHeight="1" spans="1:4">
      <c r="A7" s="260" t="s">
        <v>209</v>
      </c>
      <c r="B7" s="200">
        <v>581968465.02</v>
      </c>
      <c r="C7" s="261" t="s">
        <v>210</v>
      </c>
      <c r="D7" s="185">
        <v>581968465.02</v>
      </c>
    </row>
    <row r="8" ht="17.25" customHeight="1" spans="1:4">
      <c r="A8" s="262" t="s">
        <v>211</v>
      </c>
      <c r="B8" s="200">
        <v>580888465.02</v>
      </c>
      <c r="C8" s="261" t="s">
        <v>212</v>
      </c>
      <c r="D8" s="185">
        <v>412168984.8</v>
      </c>
    </row>
    <row r="9" ht="17.25" customHeight="1" spans="1:4">
      <c r="A9" s="262" t="s">
        <v>213</v>
      </c>
      <c r="B9" s="185">
        <v>1080000</v>
      </c>
      <c r="C9" s="261" t="s">
        <v>214</v>
      </c>
      <c r="D9" s="185">
        <v>3080400.41</v>
      </c>
    </row>
    <row r="10" ht="17.25" customHeight="1" spans="1:4">
      <c r="A10" s="262" t="s">
        <v>215</v>
      </c>
      <c r="B10" s="185"/>
      <c r="C10" s="261" t="s">
        <v>216</v>
      </c>
      <c r="D10" s="185">
        <v>83509510.46</v>
      </c>
    </row>
    <row r="11" ht="17.25" customHeight="1" spans="1:4">
      <c r="A11" s="262" t="s">
        <v>217</v>
      </c>
      <c r="B11" s="185"/>
      <c r="C11" s="261" t="s">
        <v>218</v>
      </c>
      <c r="D11" s="185">
        <v>41531169.35</v>
      </c>
    </row>
    <row r="12" ht="17.25" customHeight="1" spans="1:4">
      <c r="A12" s="262" t="s">
        <v>211</v>
      </c>
      <c r="B12" s="200"/>
      <c r="C12" s="261" t="s">
        <v>219</v>
      </c>
      <c r="D12" s="185">
        <v>1080000</v>
      </c>
    </row>
    <row r="13" ht="17.25" customHeight="1" spans="1:4">
      <c r="A13" s="234" t="s">
        <v>213</v>
      </c>
      <c r="B13" s="200"/>
      <c r="C13" s="261" t="s">
        <v>220</v>
      </c>
      <c r="D13" s="185">
        <v>40598400</v>
      </c>
    </row>
    <row r="14" customHeight="1" spans="1:4">
      <c r="A14" s="234" t="s">
        <v>215</v>
      </c>
      <c r="B14" s="263"/>
      <c r="C14" s="264"/>
      <c r="D14" s="263"/>
    </row>
    <row r="15" customHeight="1" spans="1:4">
      <c r="A15" s="264"/>
      <c r="B15" s="263"/>
      <c r="C15" s="234" t="s">
        <v>221</v>
      </c>
      <c r="D15" s="263"/>
    </row>
    <row r="16" ht="17.25" customHeight="1" spans="1:4">
      <c r="A16" s="265" t="s">
        <v>222</v>
      </c>
      <c r="B16" s="266">
        <v>581968465.02</v>
      </c>
      <c r="C16" s="264" t="s">
        <v>32</v>
      </c>
      <c r="D16" s="266">
        <v>581968465.02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workbookViewId="0">
      <pane xSplit="2" ySplit="6" topLeftCell="C22" activePane="bottomRight" state="frozen"/>
      <selection/>
      <selection pane="topRight"/>
      <selection pane="bottomLeft"/>
      <selection pane="bottomRight" activeCell="E43" sqref="E43:G43"/>
    </sheetView>
  </sheetViews>
  <sheetFormatPr defaultColWidth="9.14285714285714" defaultRowHeight="14.25" customHeight="1" outlineLevelCol="6"/>
  <cols>
    <col min="1" max="1" width="20.1428571428571" style="187" customWidth="1"/>
    <col min="2" max="2" width="44" style="187" customWidth="1"/>
    <col min="3" max="3" width="24.2857142857143" style="113" customWidth="1"/>
    <col min="4" max="4" width="16.5714285714286" style="113" customWidth="1"/>
    <col min="5" max="7" width="24.2857142857143" style="113" customWidth="1"/>
    <col min="8" max="16384" width="9.14285714285714" style="113" customWidth="1"/>
  </cols>
  <sheetData>
    <row r="1" customHeight="1" spans="4:7">
      <c r="D1" s="208"/>
      <c r="F1" s="115"/>
      <c r="G1" s="69" t="s">
        <v>223</v>
      </c>
    </row>
    <row r="2" ht="39" customHeight="1" spans="1:7">
      <c r="A2" s="192" t="s">
        <v>224</v>
      </c>
      <c r="B2" s="192"/>
      <c r="C2" s="192"/>
      <c r="D2" s="192"/>
      <c r="E2" s="192"/>
      <c r="F2" s="192"/>
      <c r="G2" s="192"/>
    </row>
    <row r="3" ht="18" customHeight="1" spans="1:7">
      <c r="A3" s="104" t="s">
        <v>2</v>
      </c>
      <c r="F3" s="171"/>
      <c r="G3" s="186" t="s">
        <v>3</v>
      </c>
    </row>
    <row r="4" ht="20.25" customHeight="1" spans="1:7">
      <c r="A4" s="253" t="s">
        <v>225</v>
      </c>
      <c r="B4" s="254"/>
      <c r="C4" s="193" t="s">
        <v>38</v>
      </c>
      <c r="D4" s="232" t="s">
        <v>119</v>
      </c>
      <c r="E4" s="122"/>
      <c r="F4" s="195"/>
      <c r="G4" s="219" t="s">
        <v>120</v>
      </c>
    </row>
    <row r="5" ht="20.25" customHeight="1" spans="1:7">
      <c r="A5" s="255" t="s">
        <v>116</v>
      </c>
      <c r="B5" s="255" t="s">
        <v>117</v>
      </c>
      <c r="C5" s="124"/>
      <c r="D5" s="109" t="s">
        <v>40</v>
      </c>
      <c r="E5" s="109" t="s">
        <v>226</v>
      </c>
      <c r="F5" s="109" t="s">
        <v>227</v>
      </c>
      <c r="G5" s="177"/>
    </row>
    <row r="6" ht="13.5" customHeight="1" spans="1:7">
      <c r="A6" s="255" t="s">
        <v>228</v>
      </c>
      <c r="B6" s="255" t="s">
        <v>229</v>
      </c>
      <c r="C6" s="255" t="s">
        <v>230</v>
      </c>
      <c r="D6" s="255" t="s">
        <v>231</v>
      </c>
      <c r="E6" s="255" t="s">
        <v>232</v>
      </c>
      <c r="F6" s="255" t="s">
        <v>233</v>
      </c>
      <c r="G6" s="255" t="s">
        <v>234</v>
      </c>
    </row>
    <row r="7" ht="18" customHeight="1" spans="1:7">
      <c r="A7" s="128" t="s">
        <v>127</v>
      </c>
      <c r="B7" s="128" t="s">
        <v>128</v>
      </c>
      <c r="C7" s="200">
        <v>412168984.8</v>
      </c>
      <c r="D7" s="200">
        <v>373791874.52</v>
      </c>
      <c r="E7" s="200">
        <v>352649286.15</v>
      </c>
      <c r="F7" s="200">
        <v>21142588.37</v>
      </c>
      <c r="G7" s="200">
        <v>38377110.28</v>
      </c>
    </row>
    <row r="8" ht="18" customHeight="1" spans="1:7">
      <c r="A8" s="128" t="s">
        <v>129</v>
      </c>
      <c r="B8" s="128" t="s">
        <v>130</v>
      </c>
      <c r="C8" s="200">
        <v>11023716.95</v>
      </c>
      <c r="D8" s="200">
        <v>10603716.95</v>
      </c>
      <c r="E8" s="200">
        <v>9276613.35</v>
      </c>
      <c r="F8" s="200">
        <v>1327103.6</v>
      </c>
      <c r="G8" s="200">
        <v>420000</v>
      </c>
    </row>
    <row r="9" ht="18" customHeight="1" spans="1:7">
      <c r="A9" s="128" t="s">
        <v>131</v>
      </c>
      <c r="B9" s="128" t="s">
        <v>132</v>
      </c>
      <c r="C9" s="200">
        <v>2376058.43</v>
      </c>
      <c r="D9" s="200">
        <v>1956058.43</v>
      </c>
      <c r="E9" s="200">
        <v>1572784.19</v>
      </c>
      <c r="F9" s="200">
        <v>383274.24</v>
      </c>
      <c r="G9" s="200">
        <v>420000</v>
      </c>
    </row>
    <row r="10" ht="18" customHeight="1" spans="1:7">
      <c r="A10" s="128" t="s">
        <v>133</v>
      </c>
      <c r="B10" s="128" t="s">
        <v>134</v>
      </c>
      <c r="C10" s="200">
        <v>8647658.52</v>
      </c>
      <c r="D10" s="200">
        <v>8647658.52</v>
      </c>
      <c r="E10" s="200">
        <v>7703829.16</v>
      </c>
      <c r="F10" s="200">
        <v>943829.36</v>
      </c>
      <c r="G10" s="200"/>
    </row>
    <row r="11" ht="18" customHeight="1" spans="1:7">
      <c r="A11" s="128" t="s">
        <v>135</v>
      </c>
      <c r="B11" s="128" t="s">
        <v>136</v>
      </c>
      <c r="C11" s="200">
        <v>384979635.88</v>
      </c>
      <c r="D11" s="200">
        <v>347548541.6</v>
      </c>
      <c r="E11" s="200">
        <v>328330411.47</v>
      </c>
      <c r="F11" s="200">
        <v>19218130.13</v>
      </c>
      <c r="G11" s="200">
        <v>37431094.28</v>
      </c>
    </row>
    <row r="12" ht="18" customHeight="1" spans="1:7">
      <c r="A12" s="128" t="s">
        <v>137</v>
      </c>
      <c r="B12" s="128" t="s">
        <v>138</v>
      </c>
      <c r="C12" s="200">
        <v>29396746.66</v>
      </c>
      <c r="D12" s="200">
        <v>23790276.26</v>
      </c>
      <c r="E12" s="200">
        <v>18310444.76</v>
      </c>
      <c r="F12" s="200">
        <v>5479831.5</v>
      </c>
      <c r="G12" s="200">
        <v>5606470.4</v>
      </c>
    </row>
    <row r="13" ht="18" customHeight="1" spans="1:7">
      <c r="A13" s="128" t="s">
        <v>139</v>
      </c>
      <c r="B13" s="128" t="s">
        <v>140</v>
      </c>
      <c r="C13" s="200">
        <v>192744056.08</v>
      </c>
      <c r="D13" s="200">
        <v>187364951</v>
      </c>
      <c r="E13" s="200">
        <v>179864501.27</v>
      </c>
      <c r="F13" s="200">
        <v>7500449.73</v>
      </c>
      <c r="G13" s="200">
        <v>5379105.08</v>
      </c>
    </row>
    <row r="14" ht="18" customHeight="1" spans="1:7">
      <c r="A14" s="128" t="s">
        <v>141</v>
      </c>
      <c r="B14" s="128" t="s">
        <v>142</v>
      </c>
      <c r="C14" s="200">
        <v>91698194.94</v>
      </c>
      <c r="D14" s="200">
        <v>90290285.74</v>
      </c>
      <c r="E14" s="200">
        <v>86171850.86</v>
      </c>
      <c r="F14" s="200">
        <v>4118434.88</v>
      </c>
      <c r="G14" s="200">
        <v>1407909.2</v>
      </c>
    </row>
    <row r="15" ht="18" customHeight="1" spans="1:7">
      <c r="A15" s="128" t="s">
        <v>143</v>
      </c>
      <c r="B15" s="128" t="s">
        <v>144</v>
      </c>
      <c r="C15" s="200">
        <v>65047838.2</v>
      </c>
      <c r="D15" s="200">
        <v>40919028.6</v>
      </c>
      <c r="E15" s="200">
        <v>38799614.58</v>
      </c>
      <c r="F15" s="200">
        <v>2119414.02</v>
      </c>
      <c r="G15" s="200">
        <v>24128809.6</v>
      </c>
    </row>
    <row r="16" ht="18" customHeight="1" spans="1:7">
      <c r="A16" s="128" t="s">
        <v>145</v>
      </c>
      <c r="B16" s="128" t="s">
        <v>146</v>
      </c>
      <c r="C16" s="200">
        <v>6092800</v>
      </c>
      <c r="D16" s="200">
        <v>5184000</v>
      </c>
      <c r="E16" s="200">
        <v>5184000</v>
      </c>
      <c r="F16" s="200"/>
      <c r="G16" s="200">
        <v>908800</v>
      </c>
    </row>
    <row r="17" ht="18" customHeight="1" spans="1:7">
      <c r="A17" s="128" t="s">
        <v>147</v>
      </c>
      <c r="B17" s="128" t="s">
        <v>148</v>
      </c>
      <c r="C17" s="200">
        <v>9383654.95</v>
      </c>
      <c r="D17" s="200">
        <v>8857638.95</v>
      </c>
      <c r="E17" s="200">
        <v>8383694.93</v>
      </c>
      <c r="F17" s="200">
        <v>473944.02</v>
      </c>
      <c r="G17" s="200">
        <v>526016</v>
      </c>
    </row>
    <row r="18" ht="18" customHeight="1" spans="1:7">
      <c r="A18" s="128" t="s">
        <v>149</v>
      </c>
      <c r="B18" s="128" t="s">
        <v>150</v>
      </c>
      <c r="C18" s="200">
        <v>9383654.95</v>
      </c>
      <c r="D18" s="200">
        <v>8857638.95</v>
      </c>
      <c r="E18" s="200">
        <v>8383694.93</v>
      </c>
      <c r="F18" s="200">
        <v>473944.02</v>
      </c>
      <c r="G18" s="200">
        <v>526016</v>
      </c>
    </row>
    <row r="19" ht="18" customHeight="1" spans="1:7">
      <c r="A19" s="128" t="s">
        <v>151</v>
      </c>
      <c r="B19" s="128" t="s">
        <v>152</v>
      </c>
      <c r="C19" s="200">
        <v>1237977.02</v>
      </c>
      <c r="D19" s="200">
        <v>1237977.02</v>
      </c>
      <c r="E19" s="200">
        <v>1114566.4</v>
      </c>
      <c r="F19" s="200">
        <v>123410.62</v>
      </c>
      <c r="G19" s="200"/>
    </row>
    <row r="20" ht="18" customHeight="1" spans="1:7">
      <c r="A20" s="128" t="s">
        <v>153</v>
      </c>
      <c r="B20" s="128" t="s">
        <v>154</v>
      </c>
      <c r="C20" s="200">
        <v>1237977.02</v>
      </c>
      <c r="D20" s="200">
        <v>1237977.02</v>
      </c>
      <c r="E20" s="200">
        <v>1114566.4</v>
      </c>
      <c r="F20" s="200">
        <v>123410.62</v>
      </c>
      <c r="G20" s="200"/>
    </row>
    <row r="21" ht="18" customHeight="1" spans="1:7">
      <c r="A21" s="128" t="s">
        <v>155</v>
      </c>
      <c r="B21" s="128" t="s">
        <v>156</v>
      </c>
      <c r="C21" s="200">
        <v>5544000</v>
      </c>
      <c r="D21" s="200">
        <v>5544000</v>
      </c>
      <c r="E21" s="200">
        <v>5544000</v>
      </c>
      <c r="F21" s="200"/>
      <c r="G21" s="200"/>
    </row>
    <row r="22" ht="18" customHeight="1" spans="1:7">
      <c r="A22" s="128" t="s">
        <v>157</v>
      </c>
      <c r="B22" s="128" t="s">
        <v>158</v>
      </c>
      <c r="C22" s="200">
        <v>5544000</v>
      </c>
      <c r="D22" s="200">
        <v>5544000</v>
      </c>
      <c r="E22" s="200">
        <v>5544000</v>
      </c>
      <c r="F22" s="200"/>
      <c r="G22" s="200"/>
    </row>
    <row r="23" ht="18" customHeight="1" spans="1:7">
      <c r="A23" s="128" t="s">
        <v>159</v>
      </c>
      <c r="B23" s="128" t="s">
        <v>160</v>
      </c>
      <c r="C23" s="200">
        <v>3080400.41</v>
      </c>
      <c r="D23" s="200">
        <v>2280400.41</v>
      </c>
      <c r="E23" s="200">
        <v>1957846.93</v>
      </c>
      <c r="F23" s="200">
        <v>322553.48</v>
      </c>
      <c r="G23" s="200">
        <v>800000</v>
      </c>
    </row>
    <row r="24" ht="18" customHeight="1" spans="1:7">
      <c r="A24" s="128" t="s">
        <v>161</v>
      </c>
      <c r="B24" s="128" t="s">
        <v>162</v>
      </c>
      <c r="C24" s="200">
        <v>3080400.41</v>
      </c>
      <c r="D24" s="200">
        <v>2280400.41</v>
      </c>
      <c r="E24" s="200">
        <v>1957846.93</v>
      </c>
      <c r="F24" s="200">
        <v>322553.48</v>
      </c>
      <c r="G24" s="200">
        <v>800000</v>
      </c>
    </row>
    <row r="25" ht="18" customHeight="1" spans="1:7">
      <c r="A25" s="128" t="s">
        <v>163</v>
      </c>
      <c r="B25" s="128" t="s">
        <v>164</v>
      </c>
      <c r="C25" s="200">
        <v>3080400.41</v>
      </c>
      <c r="D25" s="200">
        <v>2280400.41</v>
      </c>
      <c r="E25" s="200">
        <v>1957846.93</v>
      </c>
      <c r="F25" s="200">
        <v>322553.48</v>
      </c>
      <c r="G25" s="200">
        <v>800000</v>
      </c>
    </row>
    <row r="26" ht="18" customHeight="1" spans="1:7">
      <c r="A26" s="128" t="s">
        <v>165</v>
      </c>
      <c r="B26" s="128" t="s">
        <v>166</v>
      </c>
      <c r="C26" s="200">
        <v>83509510.46</v>
      </c>
      <c r="D26" s="200">
        <v>83509510.46</v>
      </c>
      <c r="E26" s="200">
        <v>82817110.46</v>
      </c>
      <c r="F26" s="200">
        <v>692400</v>
      </c>
      <c r="G26" s="200"/>
    </row>
    <row r="27" ht="18" customHeight="1" spans="1:7">
      <c r="A27" s="128" t="s">
        <v>167</v>
      </c>
      <c r="B27" s="128" t="s">
        <v>168</v>
      </c>
      <c r="C27" s="200">
        <v>81882668.46</v>
      </c>
      <c r="D27" s="200">
        <v>81882668.46</v>
      </c>
      <c r="E27" s="200">
        <v>81190268.46</v>
      </c>
      <c r="F27" s="200">
        <v>692400</v>
      </c>
      <c r="G27" s="200"/>
    </row>
    <row r="28" ht="18" customHeight="1" spans="1:7">
      <c r="A28" s="128" t="s">
        <v>169</v>
      </c>
      <c r="B28" s="128" t="s">
        <v>170</v>
      </c>
      <c r="C28" s="200">
        <v>225000</v>
      </c>
      <c r="D28" s="200">
        <v>225000</v>
      </c>
      <c r="E28" s="200">
        <v>216000</v>
      </c>
      <c r="F28" s="200">
        <v>9000</v>
      </c>
      <c r="G28" s="200"/>
    </row>
    <row r="29" ht="18" customHeight="1" spans="1:7">
      <c r="A29" s="128" t="s">
        <v>171</v>
      </c>
      <c r="B29" s="128" t="s">
        <v>172</v>
      </c>
      <c r="C29" s="200">
        <v>17109000</v>
      </c>
      <c r="D29" s="200">
        <v>17109000</v>
      </c>
      <c r="E29" s="200">
        <v>16425600</v>
      </c>
      <c r="F29" s="200">
        <v>683400</v>
      </c>
      <c r="G29" s="200"/>
    </row>
    <row r="30" ht="18" customHeight="1" spans="1:7">
      <c r="A30" s="128" t="s">
        <v>173</v>
      </c>
      <c r="B30" s="128" t="s">
        <v>174</v>
      </c>
      <c r="C30" s="200">
        <v>42155247.76</v>
      </c>
      <c r="D30" s="200">
        <v>42155247.76</v>
      </c>
      <c r="E30" s="200">
        <v>42155247.76</v>
      </c>
      <c r="F30" s="200"/>
      <c r="G30" s="200"/>
    </row>
    <row r="31" ht="18" customHeight="1" spans="1:7">
      <c r="A31" s="128" t="s">
        <v>175</v>
      </c>
      <c r="B31" s="128" t="s">
        <v>176</v>
      </c>
      <c r="C31" s="200">
        <v>22393420.7</v>
      </c>
      <c r="D31" s="200">
        <v>22393420.7</v>
      </c>
      <c r="E31" s="200">
        <v>22393420.7</v>
      </c>
      <c r="F31" s="200"/>
      <c r="G31" s="200"/>
    </row>
    <row r="32" ht="18" customHeight="1" spans="1:7">
      <c r="A32" s="128" t="s">
        <v>177</v>
      </c>
      <c r="B32" s="128" t="s">
        <v>178</v>
      </c>
      <c r="C32" s="200">
        <v>1626842</v>
      </c>
      <c r="D32" s="200">
        <v>1626842</v>
      </c>
      <c r="E32" s="200">
        <v>1626842</v>
      </c>
      <c r="F32" s="200"/>
      <c r="G32" s="200"/>
    </row>
    <row r="33" ht="18" customHeight="1" spans="1:7">
      <c r="A33" s="128" t="s">
        <v>179</v>
      </c>
      <c r="B33" s="128" t="s">
        <v>180</v>
      </c>
      <c r="C33" s="200">
        <v>1626842</v>
      </c>
      <c r="D33" s="200">
        <v>1626842</v>
      </c>
      <c r="E33" s="200">
        <v>1626842</v>
      </c>
      <c r="F33" s="200"/>
      <c r="G33" s="200"/>
    </row>
    <row r="34" ht="18" customHeight="1" spans="1:7">
      <c r="A34" s="128" t="s">
        <v>181</v>
      </c>
      <c r="B34" s="128" t="s">
        <v>182</v>
      </c>
      <c r="C34" s="200">
        <v>41531169.35</v>
      </c>
      <c r="D34" s="200">
        <v>41531169.35</v>
      </c>
      <c r="E34" s="200">
        <v>41531169.35</v>
      </c>
      <c r="F34" s="200"/>
      <c r="G34" s="200"/>
    </row>
    <row r="35" ht="18" customHeight="1" spans="1:7">
      <c r="A35" s="128" t="s">
        <v>183</v>
      </c>
      <c r="B35" s="128" t="s">
        <v>184</v>
      </c>
      <c r="C35" s="200">
        <v>41531169.35</v>
      </c>
      <c r="D35" s="200">
        <v>41531169.35</v>
      </c>
      <c r="E35" s="200">
        <v>41531169.35</v>
      </c>
      <c r="F35" s="200"/>
      <c r="G35" s="200"/>
    </row>
    <row r="36" ht="18" customHeight="1" spans="1:7">
      <c r="A36" s="128" t="s">
        <v>185</v>
      </c>
      <c r="B36" s="128" t="s">
        <v>186</v>
      </c>
      <c r="C36" s="200">
        <v>110095.85</v>
      </c>
      <c r="D36" s="200">
        <v>110095.85</v>
      </c>
      <c r="E36" s="200">
        <v>110095.85</v>
      </c>
      <c r="F36" s="200"/>
      <c r="G36" s="200"/>
    </row>
    <row r="37" ht="18" customHeight="1" spans="1:7">
      <c r="A37" s="128" t="s">
        <v>187</v>
      </c>
      <c r="B37" s="128" t="s">
        <v>188</v>
      </c>
      <c r="C37" s="200">
        <v>21757938.95</v>
      </c>
      <c r="D37" s="200">
        <v>21757938.95</v>
      </c>
      <c r="E37" s="200">
        <v>21757938.95</v>
      </c>
      <c r="F37" s="200"/>
      <c r="G37" s="200"/>
    </row>
    <row r="38" ht="18" customHeight="1" spans="1:7">
      <c r="A38" s="128" t="s">
        <v>189</v>
      </c>
      <c r="B38" s="128" t="s">
        <v>190</v>
      </c>
      <c r="C38" s="200">
        <v>17458914.4</v>
      </c>
      <c r="D38" s="200">
        <v>17458914.4</v>
      </c>
      <c r="E38" s="200">
        <v>17458914.4</v>
      </c>
      <c r="F38" s="200"/>
      <c r="G38" s="200"/>
    </row>
    <row r="39" ht="18" customHeight="1" spans="1:7">
      <c r="A39" s="128" t="s">
        <v>191</v>
      </c>
      <c r="B39" s="128" t="s">
        <v>192</v>
      </c>
      <c r="C39" s="200">
        <v>2204220.15</v>
      </c>
      <c r="D39" s="200">
        <v>2204220.15</v>
      </c>
      <c r="E39" s="200">
        <v>2204220.15</v>
      </c>
      <c r="F39" s="200"/>
      <c r="G39" s="200"/>
    </row>
    <row r="40" ht="18" customHeight="1" spans="1:7">
      <c r="A40" s="128" t="s">
        <v>199</v>
      </c>
      <c r="B40" s="128" t="s">
        <v>200</v>
      </c>
      <c r="C40" s="200">
        <v>40598400</v>
      </c>
      <c r="D40" s="200">
        <v>40598400</v>
      </c>
      <c r="E40" s="200">
        <v>40598400</v>
      </c>
      <c r="F40" s="200"/>
      <c r="G40" s="200"/>
    </row>
    <row r="41" ht="18" customHeight="1" spans="1:7">
      <c r="A41" s="128" t="s">
        <v>201</v>
      </c>
      <c r="B41" s="128" t="s">
        <v>202</v>
      </c>
      <c r="C41" s="200">
        <v>40598400</v>
      </c>
      <c r="D41" s="200">
        <v>40598400</v>
      </c>
      <c r="E41" s="200">
        <v>40598400</v>
      </c>
      <c r="F41" s="200"/>
      <c r="G41" s="200"/>
    </row>
    <row r="42" ht="18" customHeight="1" spans="1:7">
      <c r="A42" s="128" t="s">
        <v>203</v>
      </c>
      <c r="B42" s="128" t="s">
        <v>204</v>
      </c>
      <c r="C42" s="200">
        <v>40598400</v>
      </c>
      <c r="D42" s="200">
        <v>40598400</v>
      </c>
      <c r="E42" s="200">
        <v>40598400</v>
      </c>
      <c r="F42" s="200"/>
      <c r="G42" s="200"/>
    </row>
    <row r="43" ht="18" customHeight="1" spans="1:7">
      <c r="A43" s="256" t="s">
        <v>205</v>
      </c>
      <c r="B43" s="257" t="s">
        <v>205</v>
      </c>
      <c r="C43" s="185">
        <v>580888465.02</v>
      </c>
      <c r="D43" s="200">
        <v>541711354.74</v>
      </c>
      <c r="E43" s="185">
        <v>519553812.89</v>
      </c>
      <c r="F43" s="185">
        <v>22157541.85</v>
      </c>
      <c r="G43" s="185">
        <v>39177110.28</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4"/>
  <sheetViews>
    <sheetView workbookViewId="0">
      <selection activeCell="A1" sqref="A$1:F$1048576"/>
    </sheetView>
  </sheetViews>
  <sheetFormatPr defaultColWidth="9.14285714285714" defaultRowHeight="14.25" customHeight="1" outlineLevelCol="5"/>
  <cols>
    <col min="1" max="2" width="26.7142857142857" style="241" customWidth="1"/>
    <col min="3" max="3" width="26.7142857142857" style="242" customWidth="1"/>
    <col min="4" max="6" width="26.7142857142857" style="243" customWidth="1"/>
    <col min="7" max="16384" width="9.14285714285714" style="113" customWidth="1"/>
  </cols>
  <sheetData>
    <row r="1" s="113" customFormat="1" customHeight="1" spans="1:6">
      <c r="A1" s="244"/>
      <c r="B1" s="244"/>
      <c r="C1" s="119"/>
      <c r="F1" s="245" t="s">
        <v>235</v>
      </c>
    </row>
    <row r="2" ht="30" customHeight="1" spans="1:6">
      <c r="A2" s="246" t="s">
        <v>236</v>
      </c>
      <c r="B2" s="247"/>
      <c r="C2" s="247"/>
      <c r="D2" s="247"/>
      <c r="E2" s="247"/>
      <c r="F2" s="247"/>
    </row>
    <row r="3" s="113" customFormat="1" ht="15.75" customHeight="1" spans="1:6">
      <c r="A3" s="104" t="s">
        <v>2</v>
      </c>
      <c r="B3" s="244"/>
      <c r="C3" s="119"/>
      <c r="F3" s="245" t="s">
        <v>237</v>
      </c>
    </row>
    <row r="4" s="240" customFormat="1" ht="19.5" customHeight="1" spans="1:6">
      <c r="A4" s="78" t="s">
        <v>238</v>
      </c>
      <c r="B4" s="120" t="s">
        <v>239</v>
      </c>
      <c r="C4" s="121" t="s">
        <v>240</v>
      </c>
      <c r="D4" s="122"/>
      <c r="E4" s="195"/>
      <c r="F4" s="120" t="s">
        <v>241</v>
      </c>
    </row>
    <row r="5" s="240" customFormat="1" ht="19.5" customHeight="1" spans="1:6">
      <c r="A5" s="82"/>
      <c r="B5" s="124"/>
      <c r="C5" s="109" t="s">
        <v>40</v>
      </c>
      <c r="D5" s="109" t="s">
        <v>242</v>
      </c>
      <c r="E5" s="109" t="s">
        <v>243</v>
      </c>
      <c r="F5" s="124"/>
    </row>
    <row r="6" s="240" customFormat="1" ht="18.75" customHeight="1" spans="1:6">
      <c r="A6" s="248">
        <v>1</v>
      </c>
      <c r="B6" s="248">
        <v>2</v>
      </c>
      <c r="C6" s="249">
        <v>3</v>
      </c>
      <c r="D6" s="248">
        <v>4</v>
      </c>
      <c r="E6" s="248">
        <v>5</v>
      </c>
      <c r="F6" s="248">
        <v>6</v>
      </c>
    </row>
    <row r="7" ht="18.75" customHeight="1" spans="1:6">
      <c r="A7" s="200">
        <v>173890</v>
      </c>
      <c r="B7" s="200"/>
      <c r="C7" s="250">
        <v>49000</v>
      </c>
      <c r="D7" s="200"/>
      <c r="E7" s="200">
        <v>49000</v>
      </c>
      <c r="F7" s="200">
        <v>124890</v>
      </c>
    </row>
    <row r="9" customHeight="1" spans="1:6">
      <c r="A9" s="251" t="s">
        <v>244</v>
      </c>
      <c r="B9" s="251"/>
      <c r="C9" s="251"/>
      <c r="D9" s="251"/>
      <c r="E9" s="251"/>
      <c r="F9" s="251"/>
    </row>
    <row r="10" customHeight="1" spans="1:6">
      <c r="A10" s="251"/>
      <c r="B10" s="251"/>
      <c r="C10" s="251"/>
      <c r="D10" s="251"/>
      <c r="E10" s="251"/>
      <c r="F10" s="251"/>
    </row>
    <row r="11" customHeight="1" spans="1:6">
      <c r="A11" s="251"/>
      <c r="B11" s="251"/>
      <c r="C11" s="251"/>
      <c r="D11" s="251"/>
      <c r="E11" s="251"/>
      <c r="F11" s="251"/>
    </row>
    <row r="12" customHeight="1" spans="1:6">
      <c r="A12" s="251"/>
      <c r="B12" s="251"/>
      <c r="C12" s="251"/>
      <c r="D12" s="251"/>
      <c r="E12" s="251"/>
      <c r="F12" s="251"/>
    </row>
    <row r="13" customHeight="1" spans="1:6">
      <c r="A13" s="251"/>
      <c r="B13" s="251"/>
      <c r="C13" s="251"/>
      <c r="D13" s="251"/>
      <c r="E13" s="251"/>
      <c r="F13" s="251"/>
    </row>
    <row r="14" customHeight="1" spans="1:6">
      <c r="A14" s="251"/>
      <c r="B14" s="251"/>
      <c r="C14" s="251"/>
      <c r="D14" s="251"/>
      <c r="E14" s="251"/>
      <c r="F14" s="251"/>
    </row>
    <row r="15" customHeight="1" spans="1:6">
      <c r="A15" s="251"/>
      <c r="B15" s="251"/>
      <c r="C15" s="251"/>
      <c r="D15" s="251"/>
      <c r="E15" s="251"/>
      <c r="F15" s="251"/>
    </row>
    <row r="16" ht="24" customHeight="1" spans="1:6">
      <c r="A16" s="251"/>
      <c r="B16" s="251"/>
      <c r="C16" s="251"/>
      <c r="D16" s="251"/>
      <c r="E16" s="251"/>
      <c r="F16" s="251"/>
    </row>
    <row r="17" ht="74" customHeight="1" spans="1:6">
      <c r="A17" s="251"/>
      <c r="B17" s="251"/>
      <c r="C17" s="251"/>
      <c r="D17" s="251"/>
      <c r="E17" s="251"/>
      <c r="F17" s="251"/>
    </row>
    <row r="24" customHeight="1" spans="3:3">
      <c r="C24" s="252"/>
    </row>
  </sheetData>
  <mergeCells count="7">
    <mergeCell ref="A2:F2"/>
    <mergeCell ref="A3:D3"/>
    <mergeCell ref="C4:E4"/>
    <mergeCell ref="A4:A5"/>
    <mergeCell ref="B4:B5"/>
    <mergeCell ref="F4:F5"/>
    <mergeCell ref="A9:F17"/>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841"/>
  <sheetViews>
    <sheetView zoomScale="120" zoomScaleNormal="120" workbookViewId="0">
      <pane xSplit="2" ySplit="8" topLeftCell="C9" activePane="bottomRight" state="frozen"/>
      <selection/>
      <selection pane="topRight"/>
      <selection pane="bottomLeft"/>
      <selection pane="bottomRight" activeCell="A8" sqref="$A8:$XFD8"/>
    </sheetView>
  </sheetViews>
  <sheetFormatPr defaultColWidth="9.14285714285714" defaultRowHeight="14.25" customHeight="1"/>
  <cols>
    <col min="1" max="1" width="32.8571428571429" style="113" customWidth="1"/>
    <col min="2" max="2" width="20.7142857142857" style="113" customWidth="1"/>
    <col min="3" max="3" width="20.6285714285714" style="113" customWidth="1"/>
    <col min="4" max="4" width="10.1428571428571" style="113" customWidth="1"/>
    <col min="5" max="5" width="17.5714285714286" style="113" customWidth="1"/>
    <col min="6" max="6" width="10.2857142857143" style="113" customWidth="1"/>
    <col min="7" max="7" width="23" style="113" customWidth="1"/>
    <col min="8" max="9" width="15.1428571428571" style="113" customWidth="1"/>
    <col min="10" max="10" width="11.4857142857143" style="113" customWidth="1"/>
    <col min="11" max="12" width="9.85714285714286" style="113" customWidth="1"/>
    <col min="13" max="13" width="15.1142857142857" style="113" customWidth="1"/>
    <col min="14" max="14" width="15.5714285714286" style="113" customWidth="1"/>
    <col min="15" max="17" width="9.14285714285714" style="113" customWidth="1"/>
    <col min="18" max="18" width="12.1428571428571" style="113" customWidth="1"/>
    <col min="19" max="21" width="12.2857142857143" style="113" customWidth="1"/>
    <col min="22" max="22" width="12.7142857142857" style="113" customWidth="1"/>
    <col min="23" max="24" width="11.1428571428571" style="113" customWidth="1"/>
    <col min="25" max="16384" width="9.14285714285714" style="113" customWidth="1"/>
  </cols>
  <sheetData>
    <row r="1" ht="13.5" customHeight="1" spans="2:24">
      <c r="B1" s="229"/>
      <c r="D1" s="230"/>
      <c r="E1" s="230"/>
      <c r="F1" s="230"/>
      <c r="G1" s="230"/>
      <c r="H1" s="136"/>
      <c r="I1" s="136"/>
      <c r="J1" s="114"/>
      <c r="K1" s="136"/>
      <c r="L1" s="136"/>
      <c r="M1" s="136"/>
      <c r="N1" s="136"/>
      <c r="O1" s="114"/>
      <c r="P1" s="114"/>
      <c r="Q1" s="114"/>
      <c r="R1" s="136"/>
      <c r="V1" s="229"/>
      <c r="X1" s="112" t="s">
        <v>245</v>
      </c>
    </row>
    <row r="2" ht="27.75" customHeight="1" spans="1:24">
      <c r="A2" s="138" t="s">
        <v>246</v>
      </c>
      <c r="B2" s="138"/>
      <c r="C2" s="138"/>
      <c r="D2" s="138"/>
      <c r="E2" s="138"/>
      <c r="F2" s="138"/>
      <c r="G2" s="138"/>
      <c r="H2" s="138"/>
      <c r="I2" s="138"/>
      <c r="J2" s="71"/>
      <c r="K2" s="138"/>
      <c r="L2" s="138"/>
      <c r="M2" s="138"/>
      <c r="N2" s="138"/>
      <c r="O2" s="71"/>
      <c r="P2" s="71"/>
      <c r="Q2" s="71"/>
      <c r="R2" s="138"/>
      <c r="S2" s="138"/>
      <c r="T2" s="138"/>
      <c r="U2" s="138"/>
      <c r="V2" s="138"/>
      <c r="W2" s="138"/>
      <c r="X2" s="138"/>
    </row>
    <row r="3" ht="18.75" customHeight="1" spans="1:24">
      <c r="A3" s="104" t="s">
        <v>2</v>
      </c>
      <c r="B3" s="231"/>
      <c r="C3" s="231"/>
      <c r="D3" s="231"/>
      <c r="E3" s="231"/>
      <c r="F3" s="231"/>
      <c r="G3" s="231"/>
      <c r="H3" s="140"/>
      <c r="I3" s="140"/>
      <c r="J3" s="172"/>
      <c r="K3" s="140"/>
      <c r="L3" s="140"/>
      <c r="M3" s="140"/>
      <c r="N3" s="140"/>
      <c r="O3" s="172"/>
      <c r="P3" s="172"/>
      <c r="Q3" s="172"/>
      <c r="R3" s="140"/>
      <c r="V3" s="229"/>
      <c r="X3" s="134" t="s">
        <v>237</v>
      </c>
    </row>
    <row r="4" ht="18" customHeight="1" spans="1:24">
      <c r="A4" s="210" t="s">
        <v>247</v>
      </c>
      <c r="B4" s="210" t="s">
        <v>248</v>
      </c>
      <c r="C4" s="210" t="s">
        <v>249</v>
      </c>
      <c r="D4" s="210" t="s">
        <v>250</v>
      </c>
      <c r="E4" s="210" t="s">
        <v>251</v>
      </c>
      <c r="F4" s="210" t="s">
        <v>252</v>
      </c>
      <c r="G4" s="210" t="s">
        <v>253</v>
      </c>
      <c r="H4" s="232" t="s">
        <v>254</v>
      </c>
      <c r="I4" s="160" t="s">
        <v>254</v>
      </c>
      <c r="J4" s="122"/>
      <c r="K4" s="160"/>
      <c r="L4" s="160"/>
      <c r="M4" s="160"/>
      <c r="N4" s="160"/>
      <c r="O4" s="122"/>
      <c r="P4" s="122"/>
      <c r="Q4" s="122"/>
      <c r="R4" s="159" t="s">
        <v>44</v>
      </c>
      <c r="S4" s="160" t="s">
        <v>45</v>
      </c>
      <c r="T4" s="160"/>
      <c r="U4" s="160"/>
      <c r="V4" s="160"/>
      <c r="W4" s="160"/>
      <c r="X4" s="235"/>
    </row>
    <row r="5" ht="18" customHeight="1" spans="1:24">
      <c r="A5" s="211"/>
      <c r="B5" s="196"/>
      <c r="C5" s="211"/>
      <c r="D5" s="211"/>
      <c r="E5" s="211"/>
      <c r="F5" s="211"/>
      <c r="G5" s="211"/>
      <c r="H5" s="193" t="s">
        <v>255</v>
      </c>
      <c r="I5" s="232" t="s">
        <v>41</v>
      </c>
      <c r="J5" s="122"/>
      <c r="K5" s="160"/>
      <c r="L5" s="160"/>
      <c r="M5" s="160"/>
      <c r="N5" s="235"/>
      <c r="O5" s="121" t="s">
        <v>256</v>
      </c>
      <c r="P5" s="122"/>
      <c r="Q5" s="195"/>
      <c r="R5" s="210" t="s">
        <v>44</v>
      </c>
      <c r="S5" s="232" t="s">
        <v>45</v>
      </c>
      <c r="T5" s="159" t="s">
        <v>46</v>
      </c>
      <c r="U5" s="160" t="s">
        <v>45</v>
      </c>
      <c r="V5" s="159" t="s">
        <v>48</v>
      </c>
      <c r="W5" s="159" t="s">
        <v>49</v>
      </c>
      <c r="X5" s="237" t="s">
        <v>51</v>
      </c>
    </row>
    <row r="6" ht="18" customHeight="1" spans="1:24">
      <c r="A6" s="125"/>
      <c r="B6" s="125"/>
      <c r="C6" s="125"/>
      <c r="D6" s="125"/>
      <c r="E6" s="125"/>
      <c r="F6" s="125"/>
      <c r="G6" s="125"/>
      <c r="H6" s="125"/>
      <c r="I6" s="236" t="s">
        <v>257</v>
      </c>
      <c r="J6" s="237" t="s">
        <v>258</v>
      </c>
      <c r="K6" s="210" t="s">
        <v>259</v>
      </c>
      <c r="L6" s="210" t="s">
        <v>260</v>
      </c>
      <c r="M6" s="210" t="s">
        <v>261</v>
      </c>
      <c r="N6" s="210" t="s">
        <v>262</v>
      </c>
      <c r="O6" s="210" t="s">
        <v>41</v>
      </c>
      <c r="P6" s="210" t="s">
        <v>42</v>
      </c>
      <c r="Q6" s="210" t="s">
        <v>43</v>
      </c>
      <c r="R6" s="125"/>
      <c r="S6" s="210" t="s">
        <v>40</v>
      </c>
      <c r="T6" s="210" t="s">
        <v>46</v>
      </c>
      <c r="U6" s="210" t="s">
        <v>263</v>
      </c>
      <c r="V6" s="210" t="s">
        <v>48</v>
      </c>
      <c r="W6" s="210" t="s">
        <v>49</v>
      </c>
      <c r="X6" s="210" t="s">
        <v>51</v>
      </c>
    </row>
    <row r="7" ht="48" customHeight="1" spans="1:24">
      <c r="A7" s="233"/>
      <c r="B7" s="233"/>
      <c r="C7" s="233"/>
      <c r="D7" s="233"/>
      <c r="E7" s="233"/>
      <c r="F7" s="233"/>
      <c r="G7" s="233"/>
      <c r="H7" s="233"/>
      <c r="I7" s="108" t="s">
        <v>40</v>
      </c>
      <c r="J7" s="108" t="s">
        <v>264</v>
      </c>
      <c r="K7" s="212" t="s">
        <v>258</v>
      </c>
      <c r="L7" s="212" t="s">
        <v>260</v>
      </c>
      <c r="M7" s="212" t="s">
        <v>261</v>
      </c>
      <c r="N7" s="212" t="s">
        <v>262</v>
      </c>
      <c r="O7" s="212" t="s">
        <v>260</v>
      </c>
      <c r="P7" s="212" t="s">
        <v>261</v>
      </c>
      <c r="Q7" s="212" t="s">
        <v>262</v>
      </c>
      <c r="R7" s="212" t="s">
        <v>44</v>
      </c>
      <c r="S7" s="212" t="s">
        <v>40</v>
      </c>
      <c r="T7" s="212" t="s">
        <v>46</v>
      </c>
      <c r="U7" s="212" t="s">
        <v>263</v>
      </c>
      <c r="V7" s="212" t="s">
        <v>48</v>
      </c>
      <c r="W7" s="212" t="s">
        <v>49</v>
      </c>
      <c r="X7" s="212" t="s">
        <v>51</v>
      </c>
    </row>
    <row r="8" customHeight="1" spans="1:24">
      <c r="A8" s="221">
        <v>1</v>
      </c>
      <c r="B8" s="221">
        <v>2</v>
      </c>
      <c r="C8" s="221">
        <v>3</v>
      </c>
      <c r="D8" s="221">
        <v>4</v>
      </c>
      <c r="E8" s="221">
        <v>5</v>
      </c>
      <c r="F8" s="221">
        <v>6</v>
      </c>
      <c r="G8" s="221">
        <v>7</v>
      </c>
      <c r="H8" s="221">
        <v>8</v>
      </c>
      <c r="I8" s="221">
        <v>9</v>
      </c>
      <c r="J8" s="221">
        <v>10</v>
      </c>
      <c r="K8" s="221">
        <v>11</v>
      </c>
      <c r="L8" s="221">
        <v>12</v>
      </c>
      <c r="M8" s="221">
        <v>13</v>
      </c>
      <c r="N8" s="221">
        <v>14</v>
      </c>
      <c r="O8" s="221">
        <v>15</v>
      </c>
      <c r="P8" s="221">
        <v>16</v>
      </c>
      <c r="Q8" s="221">
        <v>17</v>
      </c>
      <c r="R8" s="221">
        <v>18</v>
      </c>
      <c r="S8" s="221">
        <v>19</v>
      </c>
      <c r="T8" s="221">
        <v>20</v>
      </c>
      <c r="U8" s="221">
        <v>21</v>
      </c>
      <c r="V8" s="221">
        <v>22</v>
      </c>
      <c r="W8" s="221">
        <v>23</v>
      </c>
      <c r="X8" s="221">
        <v>24</v>
      </c>
    </row>
    <row r="9" ht="21" customHeight="1" spans="1:24">
      <c r="A9" s="234" t="s">
        <v>53</v>
      </c>
      <c r="B9" s="234"/>
      <c r="C9" s="234"/>
      <c r="D9" s="234"/>
      <c r="E9" s="234"/>
      <c r="F9" s="234"/>
      <c r="G9" s="234"/>
      <c r="H9" s="185">
        <v>541717654.74</v>
      </c>
      <c r="I9" s="185">
        <v>541711354.74</v>
      </c>
      <c r="J9" s="185"/>
      <c r="K9" s="185"/>
      <c r="L9" s="185"/>
      <c r="M9" s="185">
        <v>541711354.74</v>
      </c>
      <c r="N9" s="185"/>
      <c r="O9" s="185"/>
      <c r="P9" s="185"/>
      <c r="Q9" s="185"/>
      <c r="R9" s="185"/>
      <c r="S9" s="185">
        <v>6300</v>
      </c>
      <c r="T9" s="185"/>
      <c r="U9" s="185"/>
      <c r="V9" s="185"/>
      <c r="W9" s="185"/>
      <c r="X9" s="185">
        <v>6300</v>
      </c>
    </row>
    <row r="10" ht="21" customHeight="1" spans="1:24">
      <c r="A10" s="91" t="s">
        <v>55</v>
      </c>
      <c r="B10" s="199" t="s">
        <v>265</v>
      </c>
      <c r="C10" s="199" t="s">
        <v>265</v>
      </c>
      <c r="D10" s="199" t="s">
        <v>265</v>
      </c>
      <c r="E10" s="199" t="s">
        <v>265</v>
      </c>
      <c r="F10" s="199" t="s">
        <v>265</v>
      </c>
      <c r="G10" s="199" t="s">
        <v>265</v>
      </c>
      <c r="H10" s="185">
        <v>24670347.89</v>
      </c>
      <c r="I10" s="185">
        <v>24670347.89</v>
      </c>
      <c r="J10" s="185"/>
      <c r="K10" s="185"/>
      <c r="L10" s="185"/>
      <c r="M10" s="185">
        <v>24670347.89</v>
      </c>
      <c r="N10" s="185"/>
      <c r="O10" s="185"/>
      <c r="P10" s="185"/>
      <c r="Q10" s="185"/>
      <c r="R10" s="185"/>
      <c r="S10" s="185"/>
      <c r="T10" s="185"/>
      <c r="U10" s="185"/>
      <c r="V10" s="185"/>
      <c r="W10" s="185"/>
      <c r="X10" s="185"/>
    </row>
    <row r="11" ht="27.75" customHeight="1" spans="1:24">
      <c r="A11" s="91" t="s">
        <v>55</v>
      </c>
      <c r="B11" s="199" t="s">
        <v>266</v>
      </c>
      <c r="C11" s="199" t="s">
        <v>267</v>
      </c>
      <c r="D11" s="199" t="s">
        <v>131</v>
      </c>
      <c r="E11" s="199" t="s">
        <v>268</v>
      </c>
      <c r="F11" s="199" t="s">
        <v>269</v>
      </c>
      <c r="G11" s="199" t="s">
        <v>270</v>
      </c>
      <c r="H11" s="185">
        <v>527616</v>
      </c>
      <c r="I11" s="185">
        <v>527616</v>
      </c>
      <c r="J11" s="185"/>
      <c r="K11" s="185"/>
      <c r="L11" s="185"/>
      <c r="M11" s="185">
        <v>527616</v>
      </c>
      <c r="N11" s="185"/>
      <c r="O11" s="185"/>
      <c r="P11" s="185"/>
      <c r="Q11" s="185"/>
      <c r="R11" s="185"/>
      <c r="S11" s="185"/>
      <c r="T11" s="185"/>
      <c r="U11" s="185"/>
      <c r="V11" s="185"/>
      <c r="W11" s="185"/>
      <c r="X11" s="185"/>
    </row>
    <row r="12" ht="27.75" customHeight="1" spans="1:24">
      <c r="A12" s="91" t="s">
        <v>55</v>
      </c>
      <c r="B12" s="199" t="s">
        <v>271</v>
      </c>
      <c r="C12" s="199" t="s">
        <v>272</v>
      </c>
      <c r="D12" s="199" t="s">
        <v>133</v>
      </c>
      <c r="E12" s="199" t="s">
        <v>273</v>
      </c>
      <c r="F12" s="199" t="s">
        <v>269</v>
      </c>
      <c r="G12" s="199" t="s">
        <v>270</v>
      </c>
      <c r="H12" s="185">
        <v>2812068</v>
      </c>
      <c r="I12" s="185">
        <v>2812068</v>
      </c>
      <c r="J12" s="185"/>
      <c r="K12" s="185"/>
      <c r="L12" s="185"/>
      <c r="M12" s="185">
        <v>2812068</v>
      </c>
      <c r="N12" s="185"/>
      <c r="O12" s="185"/>
      <c r="P12" s="185"/>
      <c r="Q12" s="185"/>
      <c r="R12" s="185"/>
      <c r="S12" s="185"/>
      <c r="T12" s="185"/>
      <c r="U12" s="185"/>
      <c r="V12" s="185"/>
      <c r="W12" s="185"/>
      <c r="X12" s="185"/>
    </row>
    <row r="13" ht="27.75" customHeight="1" spans="1:24">
      <c r="A13" s="91" t="s">
        <v>55</v>
      </c>
      <c r="B13" s="199" t="s">
        <v>266</v>
      </c>
      <c r="C13" s="199" t="s">
        <v>267</v>
      </c>
      <c r="D13" s="199" t="s">
        <v>131</v>
      </c>
      <c r="E13" s="199" t="s">
        <v>268</v>
      </c>
      <c r="F13" s="199" t="s">
        <v>274</v>
      </c>
      <c r="G13" s="199" t="s">
        <v>275</v>
      </c>
      <c r="H13" s="185">
        <v>8364</v>
      </c>
      <c r="I13" s="185">
        <v>8364</v>
      </c>
      <c r="J13" s="185"/>
      <c r="K13" s="185"/>
      <c r="L13" s="185"/>
      <c r="M13" s="185">
        <v>8364</v>
      </c>
      <c r="N13" s="185"/>
      <c r="O13" s="185"/>
      <c r="P13" s="185"/>
      <c r="Q13" s="185"/>
      <c r="R13" s="185"/>
      <c r="S13" s="185"/>
      <c r="T13" s="185"/>
      <c r="U13" s="185"/>
      <c r="V13" s="185"/>
      <c r="W13" s="185"/>
      <c r="X13" s="185"/>
    </row>
    <row r="14" ht="27.75" customHeight="1" spans="1:24">
      <c r="A14" s="91" t="s">
        <v>55</v>
      </c>
      <c r="B14" s="199" t="s">
        <v>271</v>
      </c>
      <c r="C14" s="199" t="s">
        <v>272</v>
      </c>
      <c r="D14" s="199" t="s">
        <v>133</v>
      </c>
      <c r="E14" s="199" t="s">
        <v>273</v>
      </c>
      <c r="F14" s="199" t="s">
        <v>274</v>
      </c>
      <c r="G14" s="199" t="s">
        <v>275</v>
      </c>
      <c r="H14" s="185">
        <v>62628</v>
      </c>
      <c r="I14" s="185">
        <v>62628</v>
      </c>
      <c r="J14" s="185"/>
      <c r="K14" s="185"/>
      <c r="L14" s="185"/>
      <c r="M14" s="185">
        <v>62628</v>
      </c>
      <c r="N14" s="185"/>
      <c r="O14" s="185"/>
      <c r="P14" s="185"/>
      <c r="Q14" s="185"/>
      <c r="R14" s="185"/>
      <c r="S14" s="185"/>
      <c r="T14" s="185"/>
      <c r="U14" s="185"/>
      <c r="V14" s="185"/>
      <c r="W14" s="185"/>
      <c r="X14" s="185"/>
    </row>
    <row r="15" ht="27.75" customHeight="1" spans="1:24">
      <c r="A15" s="91" t="s">
        <v>55</v>
      </c>
      <c r="B15" s="199" t="s">
        <v>266</v>
      </c>
      <c r="C15" s="199" t="s">
        <v>267</v>
      </c>
      <c r="D15" s="199" t="s">
        <v>131</v>
      </c>
      <c r="E15" s="199" t="s">
        <v>268</v>
      </c>
      <c r="F15" s="199" t="s">
        <v>274</v>
      </c>
      <c r="G15" s="199" t="s">
        <v>275</v>
      </c>
      <c r="H15" s="185">
        <v>760020</v>
      </c>
      <c r="I15" s="185">
        <v>760020</v>
      </c>
      <c r="J15" s="185"/>
      <c r="K15" s="185"/>
      <c r="L15" s="185"/>
      <c r="M15" s="185">
        <v>760020</v>
      </c>
      <c r="N15" s="185"/>
      <c r="O15" s="185"/>
      <c r="P15" s="185"/>
      <c r="Q15" s="185"/>
      <c r="R15" s="185"/>
      <c r="S15" s="185"/>
      <c r="T15" s="185"/>
      <c r="U15" s="185"/>
      <c r="V15" s="185"/>
      <c r="W15" s="185"/>
      <c r="X15" s="185"/>
    </row>
    <row r="16" ht="27.75" customHeight="1" spans="1:24">
      <c r="A16" s="91" t="s">
        <v>55</v>
      </c>
      <c r="B16" s="199" t="s">
        <v>271</v>
      </c>
      <c r="C16" s="199" t="s">
        <v>272</v>
      </c>
      <c r="D16" s="199" t="s">
        <v>133</v>
      </c>
      <c r="E16" s="199" t="s">
        <v>273</v>
      </c>
      <c r="F16" s="199" t="s">
        <v>274</v>
      </c>
      <c r="G16" s="199" t="s">
        <v>275</v>
      </c>
      <c r="H16" s="185">
        <v>243348</v>
      </c>
      <c r="I16" s="185">
        <v>243348</v>
      </c>
      <c r="J16" s="185"/>
      <c r="K16" s="185"/>
      <c r="L16" s="185"/>
      <c r="M16" s="185">
        <v>243348</v>
      </c>
      <c r="N16" s="185"/>
      <c r="O16" s="185"/>
      <c r="P16" s="185"/>
      <c r="Q16" s="185"/>
      <c r="R16" s="185"/>
      <c r="S16" s="185"/>
      <c r="T16" s="185"/>
      <c r="U16" s="185"/>
      <c r="V16" s="185"/>
      <c r="W16" s="185"/>
      <c r="X16" s="185"/>
    </row>
    <row r="17" ht="27.75" customHeight="1" spans="1:24">
      <c r="A17" s="91" t="s">
        <v>55</v>
      </c>
      <c r="B17" s="199" t="s">
        <v>266</v>
      </c>
      <c r="C17" s="199" t="s">
        <v>267</v>
      </c>
      <c r="D17" s="199" t="s">
        <v>131</v>
      </c>
      <c r="E17" s="199" t="s">
        <v>268</v>
      </c>
      <c r="F17" s="199" t="s">
        <v>276</v>
      </c>
      <c r="G17" s="199" t="s">
        <v>277</v>
      </c>
      <c r="H17" s="185">
        <v>43968</v>
      </c>
      <c r="I17" s="185">
        <v>43968</v>
      </c>
      <c r="J17" s="185"/>
      <c r="K17" s="185"/>
      <c r="L17" s="185"/>
      <c r="M17" s="185">
        <v>43968</v>
      </c>
      <c r="N17" s="185"/>
      <c r="O17" s="185"/>
      <c r="P17" s="185"/>
      <c r="Q17" s="185"/>
      <c r="R17" s="185"/>
      <c r="S17" s="185"/>
      <c r="T17" s="185"/>
      <c r="U17" s="185"/>
      <c r="V17" s="185"/>
      <c r="W17" s="185"/>
      <c r="X17" s="185"/>
    </row>
    <row r="18" ht="27.75" customHeight="1" spans="1:24">
      <c r="A18" s="91" t="s">
        <v>55</v>
      </c>
      <c r="B18" s="199" t="s">
        <v>278</v>
      </c>
      <c r="C18" s="199" t="s">
        <v>279</v>
      </c>
      <c r="D18" s="199" t="s">
        <v>131</v>
      </c>
      <c r="E18" s="199" t="s">
        <v>268</v>
      </c>
      <c r="F18" s="199" t="s">
        <v>276</v>
      </c>
      <c r="G18" s="199" t="s">
        <v>277</v>
      </c>
      <c r="H18" s="185">
        <v>135252</v>
      </c>
      <c r="I18" s="185">
        <v>135252</v>
      </c>
      <c r="J18" s="185"/>
      <c r="K18" s="185"/>
      <c r="L18" s="185"/>
      <c r="M18" s="185">
        <v>135252</v>
      </c>
      <c r="N18" s="185"/>
      <c r="O18" s="185"/>
      <c r="P18" s="185"/>
      <c r="Q18" s="185"/>
      <c r="R18" s="185"/>
      <c r="S18" s="185"/>
      <c r="T18" s="185"/>
      <c r="U18" s="185"/>
      <c r="V18" s="185"/>
      <c r="W18" s="185"/>
      <c r="X18" s="185"/>
    </row>
    <row r="19" ht="27.75" customHeight="1" spans="1:24">
      <c r="A19" s="91" t="s">
        <v>55</v>
      </c>
      <c r="B19" s="199" t="s">
        <v>278</v>
      </c>
      <c r="C19" s="199" t="s">
        <v>279</v>
      </c>
      <c r="D19" s="199" t="s">
        <v>131</v>
      </c>
      <c r="E19" s="199" t="s">
        <v>268</v>
      </c>
      <c r="F19" s="199" t="s">
        <v>276</v>
      </c>
      <c r="G19" s="199" t="s">
        <v>277</v>
      </c>
      <c r="H19" s="185">
        <v>66616.66</v>
      </c>
      <c r="I19" s="185">
        <v>66616.66</v>
      </c>
      <c r="J19" s="185"/>
      <c r="K19" s="185"/>
      <c r="L19" s="185"/>
      <c r="M19" s="185">
        <v>66616.66</v>
      </c>
      <c r="N19" s="185"/>
      <c r="O19" s="185"/>
      <c r="P19" s="185"/>
      <c r="Q19" s="185"/>
      <c r="R19" s="185"/>
      <c r="S19" s="185"/>
      <c r="T19" s="185"/>
      <c r="U19" s="185"/>
      <c r="V19" s="185"/>
      <c r="W19" s="185"/>
      <c r="X19" s="185"/>
    </row>
    <row r="20" ht="27.75" customHeight="1" spans="1:24">
      <c r="A20" s="91" t="s">
        <v>55</v>
      </c>
      <c r="B20" s="199" t="s">
        <v>278</v>
      </c>
      <c r="C20" s="199" t="s">
        <v>279</v>
      </c>
      <c r="D20" s="199" t="s">
        <v>133</v>
      </c>
      <c r="E20" s="199" t="s">
        <v>273</v>
      </c>
      <c r="F20" s="199" t="s">
        <v>276</v>
      </c>
      <c r="G20" s="199" t="s">
        <v>277</v>
      </c>
      <c r="H20" s="185">
        <v>393960</v>
      </c>
      <c r="I20" s="185">
        <v>393960</v>
      </c>
      <c r="J20" s="185"/>
      <c r="K20" s="185"/>
      <c r="L20" s="185"/>
      <c r="M20" s="185">
        <v>393960</v>
      </c>
      <c r="N20" s="185"/>
      <c r="O20" s="185"/>
      <c r="P20" s="185"/>
      <c r="Q20" s="185"/>
      <c r="R20" s="185"/>
      <c r="S20" s="185"/>
      <c r="T20" s="185"/>
      <c r="U20" s="185"/>
      <c r="V20" s="185"/>
      <c r="W20" s="185"/>
      <c r="X20" s="185"/>
    </row>
    <row r="21" ht="27.75" customHeight="1" spans="1:24">
      <c r="A21" s="91" t="s">
        <v>55</v>
      </c>
      <c r="B21" s="199" t="s">
        <v>278</v>
      </c>
      <c r="C21" s="199" t="s">
        <v>279</v>
      </c>
      <c r="D21" s="199" t="s">
        <v>133</v>
      </c>
      <c r="E21" s="199" t="s">
        <v>273</v>
      </c>
      <c r="F21" s="199" t="s">
        <v>276</v>
      </c>
      <c r="G21" s="199" t="s">
        <v>277</v>
      </c>
      <c r="H21" s="185">
        <v>194040</v>
      </c>
      <c r="I21" s="185">
        <v>194040</v>
      </c>
      <c r="J21" s="185"/>
      <c r="K21" s="185"/>
      <c r="L21" s="185"/>
      <c r="M21" s="185">
        <v>194040</v>
      </c>
      <c r="N21" s="185"/>
      <c r="O21" s="185"/>
      <c r="P21" s="185"/>
      <c r="Q21" s="185"/>
      <c r="R21" s="185"/>
      <c r="S21" s="185"/>
      <c r="T21" s="185"/>
      <c r="U21" s="185"/>
      <c r="V21" s="185"/>
      <c r="W21" s="185"/>
      <c r="X21" s="185"/>
    </row>
    <row r="22" ht="27.75" customHeight="1" spans="1:24">
      <c r="A22" s="91" t="s">
        <v>55</v>
      </c>
      <c r="B22" s="199" t="s">
        <v>271</v>
      </c>
      <c r="C22" s="199" t="s">
        <v>272</v>
      </c>
      <c r="D22" s="199" t="s">
        <v>133</v>
      </c>
      <c r="E22" s="199" t="s">
        <v>273</v>
      </c>
      <c r="F22" s="199" t="s">
        <v>280</v>
      </c>
      <c r="G22" s="199" t="s">
        <v>281</v>
      </c>
      <c r="H22" s="185">
        <v>1470000</v>
      </c>
      <c r="I22" s="185">
        <v>1470000</v>
      </c>
      <c r="J22" s="185"/>
      <c r="K22" s="185"/>
      <c r="L22" s="185"/>
      <c r="M22" s="185">
        <v>1470000</v>
      </c>
      <c r="N22" s="185"/>
      <c r="O22" s="185"/>
      <c r="P22" s="185"/>
      <c r="Q22" s="185"/>
      <c r="R22" s="185"/>
      <c r="S22" s="185"/>
      <c r="T22" s="185"/>
      <c r="U22" s="185"/>
      <c r="V22" s="185"/>
      <c r="W22" s="185"/>
      <c r="X22" s="185"/>
    </row>
    <row r="23" ht="27.75" customHeight="1" spans="1:24">
      <c r="A23" s="91" t="s">
        <v>55</v>
      </c>
      <c r="B23" s="199" t="s">
        <v>271</v>
      </c>
      <c r="C23" s="199" t="s">
        <v>272</v>
      </c>
      <c r="D23" s="199" t="s">
        <v>133</v>
      </c>
      <c r="E23" s="199" t="s">
        <v>273</v>
      </c>
      <c r="F23" s="199" t="s">
        <v>280</v>
      </c>
      <c r="G23" s="199" t="s">
        <v>281</v>
      </c>
      <c r="H23" s="185">
        <v>851340</v>
      </c>
      <c r="I23" s="185">
        <v>851340</v>
      </c>
      <c r="J23" s="185"/>
      <c r="K23" s="185"/>
      <c r="L23" s="185"/>
      <c r="M23" s="185">
        <v>851340</v>
      </c>
      <c r="N23" s="185"/>
      <c r="O23" s="185"/>
      <c r="P23" s="185"/>
      <c r="Q23" s="185"/>
      <c r="R23" s="185"/>
      <c r="S23" s="185"/>
      <c r="T23" s="185"/>
      <c r="U23" s="185"/>
      <c r="V23" s="185"/>
      <c r="W23" s="185"/>
      <c r="X23" s="185"/>
    </row>
    <row r="24" ht="27.75" customHeight="1" spans="1:24">
      <c r="A24" s="91" t="s">
        <v>55</v>
      </c>
      <c r="B24" s="199" t="s">
        <v>282</v>
      </c>
      <c r="C24" s="199" t="s">
        <v>283</v>
      </c>
      <c r="D24" s="199" t="s">
        <v>133</v>
      </c>
      <c r="E24" s="199" t="s">
        <v>273</v>
      </c>
      <c r="F24" s="199" t="s">
        <v>280</v>
      </c>
      <c r="G24" s="199" t="s">
        <v>281</v>
      </c>
      <c r="H24" s="185">
        <v>588588</v>
      </c>
      <c r="I24" s="185">
        <v>588588</v>
      </c>
      <c r="J24" s="185"/>
      <c r="K24" s="185"/>
      <c r="L24" s="185"/>
      <c r="M24" s="185">
        <v>588588</v>
      </c>
      <c r="N24" s="185"/>
      <c r="O24" s="185"/>
      <c r="P24" s="185"/>
      <c r="Q24" s="185"/>
      <c r="R24" s="185"/>
      <c r="S24" s="185"/>
      <c r="T24" s="185"/>
      <c r="U24" s="185"/>
      <c r="V24" s="185"/>
      <c r="W24" s="185"/>
      <c r="X24" s="185"/>
    </row>
    <row r="25" ht="27.75" customHeight="1" spans="1:24">
      <c r="A25" s="91" t="s">
        <v>55</v>
      </c>
      <c r="B25" s="199" t="s">
        <v>282</v>
      </c>
      <c r="C25" s="199" t="s">
        <v>283</v>
      </c>
      <c r="D25" s="199" t="s">
        <v>133</v>
      </c>
      <c r="E25" s="199" t="s">
        <v>273</v>
      </c>
      <c r="F25" s="199" t="s">
        <v>280</v>
      </c>
      <c r="G25" s="199" t="s">
        <v>281</v>
      </c>
      <c r="H25" s="185">
        <v>293412</v>
      </c>
      <c r="I25" s="185">
        <v>293412</v>
      </c>
      <c r="J25" s="185"/>
      <c r="K25" s="185"/>
      <c r="L25" s="185"/>
      <c r="M25" s="185">
        <v>293412</v>
      </c>
      <c r="N25" s="185"/>
      <c r="O25" s="185"/>
      <c r="P25" s="185"/>
      <c r="Q25" s="185"/>
      <c r="R25" s="185"/>
      <c r="S25" s="185"/>
      <c r="T25" s="185"/>
      <c r="U25" s="185"/>
      <c r="V25" s="185"/>
      <c r="W25" s="185"/>
      <c r="X25" s="185"/>
    </row>
    <row r="26" ht="27.75" customHeight="1" spans="1:24">
      <c r="A26" s="91" t="s">
        <v>55</v>
      </c>
      <c r="B26" s="199" t="s">
        <v>284</v>
      </c>
      <c r="C26" s="199" t="s">
        <v>285</v>
      </c>
      <c r="D26" s="199" t="s">
        <v>173</v>
      </c>
      <c r="E26" s="199" t="s">
        <v>286</v>
      </c>
      <c r="F26" s="199" t="s">
        <v>287</v>
      </c>
      <c r="G26" s="199" t="s">
        <v>288</v>
      </c>
      <c r="H26" s="185">
        <v>1112778.72</v>
      </c>
      <c r="I26" s="185">
        <v>1112778.72</v>
      </c>
      <c r="J26" s="185"/>
      <c r="K26" s="185"/>
      <c r="L26" s="185"/>
      <c r="M26" s="185">
        <v>1112778.72</v>
      </c>
      <c r="N26" s="185"/>
      <c r="O26" s="185"/>
      <c r="P26" s="185"/>
      <c r="Q26" s="185"/>
      <c r="R26" s="185"/>
      <c r="S26" s="185"/>
      <c r="T26" s="185"/>
      <c r="U26" s="185"/>
      <c r="V26" s="185"/>
      <c r="W26" s="185"/>
      <c r="X26" s="185"/>
    </row>
    <row r="27" ht="27.75" customHeight="1" spans="1:24">
      <c r="A27" s="91" t="s">
        <v>55</v>
      </c>
      <c r="B27" s="199" t="s">
        <v>284</v>
      </c>
      <c r="C27" s="199" t="s">
        <v>285</v>
      </c>
      <c r="D27" s="199" t="s">
        <v>175</v>
      </c>
      <c r="E27" s="199" t="s">
        <v>289</v>
      </c>
      <c r="F27" s="199" t="s">
        <v>290</v>
      </c>
      <c r="G27" s="199" t="s">
        <v>291</v>
      </c>
      <c r="H27" s="185">
        <v>375000</v>
      </c>
      <c r="I27" s="185">
        <v>375000</v>
      </c>
      <c r="J27" s="185"/>
      <c r="K27" s="185"/>
      <c r="L27" s="185"/>
      <c r="M27" s="185">
        <v>375000</v>
      </c>
      <c r="N27" s="185"/>
      <c r="O27" s="185"/>
      <c r="P27" s="185"/>
      <c r="Q27" s="185"/>
      <c r="R27" s="185"/>
      <c r="S27" s="185"/>
      <c r="T27" s="185"/>
      <c r="U27" s="185"/>
      <c r="V27" s="185"/>
      <c r="W27" s="185"/>
      <c r="X27" s="185"/>
    </row>
    <row r="28" ht="27.75" customHeight="1" spans="1:24">
      <c r="A28" s="91" t="s">
        <v>55</v>
      </c>
      <c r="B28" s="199" t="s">
        <v>284</v>
      </c>
      <c r="C28" s="199" t="s">
        <v>285</v>
      </c>
      <c r="D28" s="199" t="s">
        <v>185</v>
      </c>
      <c r="E28" s="199" t="s">
        <v>292</v>
      </c>
      <c r="F28" s="199" t="s">
        <v>293</v>
      </c>
      <c r="G28" s="199" t="s">
        <v>294</v>
      </c>
      <c r="H28" s="185">
        <v>110095.85</v>
      </c>
      <c r="I28" s="185">
        <v>110095.85</v>
      </c>
      <c r="J28" s="185"/>
      <c r="K28" s="185"/>
      <c r="L28" s="185"/>
      <c r="M28" s="185">
        <v>110095.85</v>
      </c>
      <c r="N28" s="185"/>
      <c r="O28" s="185"/>
      <c r="P28" s="185"/>
      <c r="Q28" s="185"/>
      <c r="R28" s="185"/>
      <c r="S28" s="185"/>
      <c r="T28" s="185"/>
      <c r="U28" s="185"/>
      <c r="V28" s="185"/>
      <c r="W28" s="185"/>
      <c r="X28" s="185"/>
    </row>
    <row r="29" ht="27.75" customHeight="1" spans="1:24">
      <c r="A29" s="91" t="s">
        <v>55</v>
      </c>
      <c r="B29" s="199" t="s">
        <v>284</v>
      </c>
      <c r="C29" s="199" t="s">
        <v>285</v>
      </c>
      <c r="D29" s="199" t="s">
        <v>187</v>
      </c>
      <c r="E29" s="199" t="s">
        <v>295</v>
      </c>
      <c r="F29" s="199" t="s">
        <v>293</v>
      </c>
      <c r="G29" s="199" t="s">
        <v>294</v>
      </c>
      <c r="H29" s="185">
        <v>467158.11</v>
      </c>
      <c r="I29" s="185">
        <v>467158.11</v>
      </c>
      <c r="J29" s="185"/>
      <c r="K29" s="185"/>
      <c r="L29" s="185"/>
      <c r="M29" s="185">
        <v>467158.11</v>
      </c>
      <c r="N29" s="185"/>
      <c r="O29" s="185"/>
      <c r="P29" s="185"/>
      <c r="Q29" s="185"/>
      <c r="R29" s="185"/>
      <c r="S29" s="185"/>
      <c r="T29" s="185"/>
      <c r="U29" s="185"/>
      <c r="V29" s="185"/>
      <c r="W29" s="185"/>
      <c r="X29" s="185"/>
    </row>
    <row r="30" ht="27.75" customHeight="1" spans="1:24">
      <c r="A30" s="91" t="s">
        <v>55</v>
      </c>
      <c r="B30" s="199" t="s">
        <v>284</v>
      </c>
      <c r="C30" s="199" t="s">
        <v>285</v>
      </c>
      <c r="D30" s="199" t="s">
        <v>189</v>
      </c>
      <c r="E30" s="199" t="s">
        <v>296</v>
      </c>
      <c r="F30" s="199" t="s">
        <v>297</v>
      </c>
      <c r="G30" s="199" t="s">
        <v>298</v>
      </c>
      <c r="H30" s="185">
        <v>509449.55</v>
      </c>
      <c r="I30" s="185">
        <v>509449.55</v>
      </c>
      <c r="J30" s="185"/>
      <c r="K30" s="185"/>
      <c r="L30" s="185"/>
      <c r="M30" s="185">
        <v>509449.55</v>
      </c>
      <c r="N30" s="185"/>
      <c r="O30" s="185"/>
      <c r="P30" s="185"/>
      <c r="Q30" s="185"/>
      <c r="R30" s="185"/>
      <c r="S30" s="185"/>
      <c r="T30" s="185"/>
      <c r="U30" s="185"/>
      <c r="V30" s="185"/>
      <c r="W30" s="185"/>
      <c r="X30" s="185"/>
    </row>
    <row r="31" ht="27.75" customHeight="1" spans="1:24">
      <c r="A31" s="91" t="s">
        <v>55</v>
      </c>
      <c r="B31" s="199" t="s">
        <v>284</v>
      </c>
      <c r="C31" s="199" t="s">
        <v>285</v>
      </c>
      <c r="D31" s="199" t="s">
        <v>191</v>
      </c>
      <c r="E31" s="199" t="s">
        <v>299</v>
      </c>
      <c r="F31" s="199" t="s">
        <v>300</v>
      </c>
      <c r="G31" s="199" t="s">
        <v>301</v>
      </c>
      <c r="H31" s="185">
        <v>26428.49</v>
      </c>
      <c r="I31" s="185">
        <v>26428.49</v>
      </c>
      <c r="J31" s="185"/>
      <c r="K31" s="185"/>
      <c r="L31" s="185"/>
      <c r="M31" s="185">
        <v>26428.49</v>
      </c>
      <c r="N31" s="185"/>
      <c r="O31" s="185"/>
      <c r="P31" s="185"/>
      <c r="Q31" s="185"/>
      <c r="R31" s="185"/>
      <c r="S31" s="185"/>
      <c r="T31" s="185"/>
      <c r="U31" s="185"/>
      <c r="V31" s="185"/>
      <c r="W31" s="185"/>
      <c r="X31" s="185"/>
    </row>
    <row r="32" ht="27.75" customHeight="1" spans="1:24">
      <c r="A32" s="91" t="s">
        <v>55</v>
      </c>
      <c r="B32" s="199" t="s">
        <v>284</v>
      </c>
      <c r="C32" s="199" t="s">
        <v>285</v>
      </c>
      <c r="D32" s="199" t="s">
        <v>131</v>
      </c>
      <c r="E32" s="199" t="s">
        <v>268</v>
      </c>
      <c r="F32" s="199" t="s">
        <v>300</v>
      </c>
      <c r="G32" s="199" t="s">
        <v>301</v>
      </c>
      <c r="H32" s="185">
        <v>947.53</v>
      </c>
      <c r="I32" s="185">
        <v>947.53</v>
      </c>
      <c r="J32" s="185"/>
      <c r="K32" s="185"/>
      <c r="L32" s="185"/>
      <c r="M32" s="185">
        <v>947.53</v>
      </c>
      <c r="N32" s="185"/>
      <c r="O32" s="185"/>
      <c r="P32" s="185"/>
      <c r="Q32" s="185"/>
      <c r="R32" s="185"/>
      <c r="S32" s="185"/>
      <c r="T32" s="185"/>
      <c r="U32" s="185"/>
      <c r="V32" s="185"/>
      <c r="W32" s="185"/>
      <c r="X32" s="185"/>
    </row>
    <row r="33" ht="27.75" customHeight="1" spans="1:24">
      <c r="A33" s="91" t="s">
        <v>55</v>
      </c>
      <c r="B33" s="199" t="s">
        <v>284</v>
      </c>
      <c r="C33" s="199" t="s">
        <v>285</v>
      </c>
      <c r="D33" s="199" t="s">
        <v>133</v>
      </c>
      <c r="E33" s="199" t="s">
        <v>273</v>
      </c>
      <c r="F33" s="199" t="s">
        <v>300</v>
      </c>
      <c r="G33" s="199" t="s">
        <v>301</v>
      </c>
      <c r="H33" s="185">
        <v>39398.88</v>
      </c>
      <c r="I33" s="185">
        <v>39398.88</v>
      </c>
      <c r="J33" s="185"/>
      <c r="K33" s="185"/>
      <c r="L33" s="185"/>
      <c r="M33" s="185">
        <v>39398.88</v>
      </c>
      <c r="N33" s="185"/>
      <c r="O33" s="185"/>
      <c r="P33" s="185"/>
      <c r="Q33" s="185"/>
      <c r="R33" s="185"/>
      <c r="S33" s="185"/>
      <c r="T33" s="185"/>
      <c r="U33" s="185"/>
      <c r="V33" s="185"/>
      <c r="W33" s="185"/>
      <c r="X33" s="185"/>
    </row>
    <row r="34" ht="27.75" customHeight="1" spans="1:24">
      <c r="A34" s="91" t="s">
        <v>55</v>
      </c>
      <c r="B34" s="199" t="s">
        <v>284</v>
      </c>
      <c r="C34" s="199" t="s">
        <v>285</v>
      </c>
      <c r="D34" s="199" t="s">
        <v>191</v>
      </c>
      <c r="E34" s="199" t="s">
        <v>299</v>
      </c>
      <c r="F34" s="199" t="s">
        <v>300</v>
      </c>
      <c r="G34" s="199" t="s">
        <v>301</v>
      </c>
      <c r="H34" s="185">
        <v>24852</v>
      </c>
      <c r="I34" s="185">
        <v>24852</v>
      </c>
      <c r="J34" s="185"/>
      <c r="K34" s="185"/>
      <c r="L34" s="185"/>
      <c r="M34" s="185">
        <v>24852</v>
      </c>
      <c r="N34" s="185"/>
      <c r="O34" s="185"/>
      <c r="P34" s="185"/>
      <c r="Q34" s="185"/>
      <c r="R34" s="185"/>
      <c r="S34" s="185"/>
      <c r="T34" s="185"/>
      <c r="U34" s="185"/>
      <c r="V34" s="185"/>
      <c r="W34" s="185"/>
      <c r="X34" s="185"/>
    </row>
    <row r="35" ht="27.75" customHeight="1" spans="1:24">
      <c r="A35" s="91" t="s">
        <v>55</v>
      </c>
      <c r="B35" s="199" t="s">
        <v>284</v>
      </c>
      <c r="C35" s="199" t="s">
        <v>285</v>
      </c>
      <c r="D35" s="199" t="s">
        <v>191</v>
      </c>
      <c r="E35" s="199" t="s">
        <v>299</v>
      </c>
      <c r="F35" s="199" t="s">
        <v>300</v>
      </c>
      <c r="G35" s="199" t="s">
        <v>301</v>
      </c>
      <c r="H35" s="185">
        <v>8829</v>
      </c>
      <c r="I35" s="185">
        <v>8829</v>
      </c>
      <c r="J35" s="185"/>
      <c r="K35" s="185"/>
      <c r="L35" s="185"/>
      <c r="M35" s="185">
        <v>8829</v>
      </c>
      <c r="N35" s="185"/>
      <c r="O35" s="185"/>
      <c r="P35" s="185"/>
      <c r="Q35" s="185"/>
      <c r="R35" s="185"/>
      <c r="S35" s="185"/>
      <c r="T35" s="185"/>
      <c r="U35" s="185"/>
      <c r="V35" s="185"/>
      <c r="W35" s="185"/>
      <c r="X35" s="185"/>
    </row>
    <row r="36" ht="27.75" customHeight="1" spans="1:24">
      <c r="A36" s="91" t="s">
        <v>55</v>
      </c>
      <c r="B36" s="199" t="s">
        <v>302</v>
      </c>
      <c r="C36" s="199" t="s">
        <v>303</v>
      </c>
      <c r="D36" s="199" t="s">
        <v>203</v>
      </c>
      <c r="E36" s="199" t="s">
        <v>303</v>
      </c>
      <c r="F36" s="199" t="s">
        <v>304</v>
      </c>
      <c r="G36" s="199" t="s">
        <v>303</v>
      </c>
      <c r="H36" s="185">
        <v>1035600</v>
      </c>
      <c r="I36" s="185">
        <v>1035600</v>
      </c>
      <c r="J36" s="185"/>
      <c r="K36" s="185"/>
      <c r="L36" s="185"/>
      <c r="M36" s="185">
        <v>1035600</v>
      </c>
      <c r="N36" s="185"/>
      <c r="O36" s="185"/>
      <c r="P36" s="185"/>
      <c r="Q36" s="185"/>
      <c r="R36" s="185"/>
      <c r="S36" s="185"/>
      <c r="T36" s="185"/>
      <c r="U36" s="185"/>
      <c r="V36" s="185"/>
      <c r="W36" s="185"/>
      <c r="X36" s="185"/>
    </row>
    <row r="37" ht="27.75" customHeight="1" spans="1:24">
      <c r="A37" s="91" t="s">
        <v>55</v>
      </c>
      <c r="B37" s="199" t="s">
        <v>305</v>
      </c>
      <c r="C37" s="199" t="s">
        <v>306</v>
      </c>
      <c r="D37" s="199" t="s">
        <v>131</v>
      </c>
      <c r="E37" s="199" t="s">
        <v>268</v>
      </c>
      <c r="F37" s="199" t="s">
        <v>307</v>
      </c>
      <c r="G37" s="199" t="s">
        <v>308</v>
      </c>
      <c r="H37" s="185">
        <v>49860</v>
      </c>
      <c r="I37" s="185">
        <v>49860</v>
      </c>
      <c r="J37" s="185"/>
      <c r="K37" s="185"/>
      <c r="L37" s="185"/>
      <c r="M37" s="185">
        <v>49860</v>
      </c>
      <c r="N37" s="185"/>
      <c r="O37" s="185"/>
      <c r="P37" s="185"/>
      <c r="Q37" s="185"/>
      <c r="R37" s="185"/>
      <c r="S37" s="185"/>
      <c r="T37" s="185"/>
      <c r="U37" s="185"/>
      <c r="V37" s="185"/>
      <c r="W37" s="185"/>
      <c r="X37" s="185"/>
    </row>
    <row r="38" ht="27.75" customHeight="1" spans="1:24">
      <c r="A38" s="91" t="s">
        <v>55</v>
      </c>
      <c r="B38" s="199" t="s">
        <v>305</v>
      </c>
      <c r="C38" s="199" t="s">
        <v>306</v>
      </c>
      <c r="D38" s="199" t="s">
        <v>131</v>
      </c>
      <c r="E38" s="199" t="s">
        <v>268</v>
      </c>
      <c r="F38" s="199" t="s">
        <v>309</v>
      </c>
      <c r="G38" s="199" t="s">
        <v>310</v>
      </c>
      <c r="H38" s="185">
        <v>8000</v>
      </c>
      <c r="I38" s="185">
        <v>8000</v>
      </c>
      <c r="J38" s="185"/>
      <c r="K38" s="185"/>
      <c r="L38" s="185"/>
      <c r="M38" s="185">
        <v>8000</v>
      </c>
      <c r="N38" s="185"/>
      <c r="O38" s="185"/>
      <c r="P38" s="185"/>
      <c r="Q38" s="185"/>
      <c r="R38" s="185"/>
      <c r="S38" s="185"/>
      <c r="T38" s="185"/>
      <c r="U38" s="185"/>
      <c r="V38" s="185"/>
      <c r="W38" s="185"/>
      <c r="X38" s="185"/>
    </row>
    <row r="39" ht="27.75" customHeight="1" spans="1:24">
      <c r="A39" s="91" t="s">
        <v>55</v>
      </c>
      <c r="B39" s="199" t="s">
        <v>305</v>
      </c>
      <c r="C39" s="199" t="s">
        <v>306</v>
      </c>
      <c r="D39" s="199" t="s">
        <v>131</v>
      </c>
      <c r="E39" s="199" t="s">
        <v>268</v>
      </c>
      <c r="F39" s="199" t="s">
        <v>311</v>
      </c>
      <c r="G39" s="199" t="s">
        <v>312</v>
      </c>
      <c r="H39" s="185">
        <v>5000</v>
      </c>
      <c r="I39" s="185">
        <v>5000</v>
      </c>
      <c r="J39" s="185"/>
      <c r="K39" s="185"/>
      <c r="L39" s="185"/>
      <c r="M39" s="185">
        <v>5000</v>
      </c>
      <c r="N39" s="185"/>
      <c r="O39" s="185"/>
      <c r="P39" s="185"/>
      <c r="Q39" s="185"/>
      <c r="R39" s="185"/>
      <c r="S39" s="185"/>
      <c r="T39" s="185"/>
      <c r="U39" s="185"/>
      <c r="V39" s="185"/>
      <c r="W39" s="185"/>
      <c r="X39" s="185"/>
    </row>
    <row r="40" ht="27.75" customHeight="1" spans="1:24">
      <c r="A40" s="91" t="s">
        <v>55</v>
      </c>
      <c r="B40" s="199" t="s">
        <v>313</v>
      </c>
      <c r="C40" s="199" t="s">
        <v>241</v>
      </c>
      <c r="D40" s="199" t="s">
        <v>131</v>
      </c>
      <c r="E40" s="199" t="s">
        <v>268</v>
      </c>
      <c r="F40" s="199" t="s">
        <v>314</v>
      </c>
      <c r="G40" s="199" t="s">
        <v>241</v>
      </c>
      <c r="H40" s="185">
        <v>10500</v>
      </c>
      <c r="I40" s="185">
        <v>10500</v>
      </c>
      <c r="J40" s="185"/>
      <c r="K40" s="185"/>
      <c r="L40" s="185"/>
      <c r="M40" s="185">
        <v>10500</v>
      </c>
      <c r="N40" s="185"/>
      <c r="O40" s="185"/>
      <c r="P40" s="185"/>
      <c r="Q40" s="185"/>
      <c r="R40" s="185"/>
      <c r="S40" s="185"/>
      <c r="T40" s="185"/>
      <c r="U40" s="185"/>
      <c r="V40" s="185"/>
      <c r="W40" s="185"/>
      <c r="X40" s="185"/>
    </row>
    <row r="41" ht="27.75" customHeight="1" spans="1:24">
      <c r="A41" s="91" t="s">
        <v>55</v>
      </c>
      <c r="B41" s="199" t="s">
        <v>305</v>
      </c>
      <c r="C41" s="199" t="s">
        <v>306</v>
      </c>
      <c r="D41" s="199" t="s">
        <v>131</v>
      </c>
      <c r="E41" s="199" t="s">
        <v>268</v>
      </c>
      <c r="F41" s="199" t="s">
        <v>315</v>
      </c>
      <c r="G41" s="199" t="s">
        <v>316</v>
      </c>
      <c r="H41" s="185">
        <v>5000</v>
      </c>
      <c r="I41" s="185">
        <v>5000</v>
      </c>
      <c r="J41" s="185"/>
      <c r="K41" s="185"/>
      <c r="L41" s="185"/>
      <c r="M41" s="185">
        <v>5000</v>
      </c>
      <c r="N41" s="185"/>
      <c r="O41" s="185"/>
      <c r="P41" s="185"/>
      <c r="Q41" s="185"/>
      <c r="R41" s="185"/>
      <c r="S41" s="185"/>
      <c r="T41" s="185"/>
      <c r="U41" s="185"/>
      <c r="V41" s="185"/>
      <c r="W41" s="185"/>
      <c r="X41" s="185"/>
    </row>
    <row r="42" ht="27.75" customHeight="1" spans="1:24">
      <c r="A42" s="91" t="s">
        <v>55</v>
      </c>
      <c r="B42" s="199" t="s">
        <v>317</v>
      </c>
      <c r="C42" s="199" t="s">
        <v>318</v>
      </c>
      <c r="D42" s="199" t="s">
        <v>131</v>
      </c>
      <c r="E42" s="199" t="s">
        <v>268</v>
      </c>
      <c r="F42" s="199" t="s">
        <v>319</v>
      </c>
      <c r="G42" s="199" t="s">
        <v>320</v>
      </c>
      <c r="H42" s="185">
        <v>30000</v>
      </c>
      <c r="I42" s="185">
        <v>30000</v>
      </c>
      <c r="J42" s="185"/>
      <c r="K42" s="185"/>
      <c r="L42" s="185"/>
      <c r="M42" s="185">
        <v>30000</v>
      </c>
      <c r="N42" s="185"/>
      <c r="O42" s="185"/>
      <c r="P42" s="185"/>
      <c r="Q42" s="185"/>
      <c r="R42" s="185"/>
      <c r="S42" s="185"/>
      <c r="T42" s="185"/>
      <c r="U42" s="185"/>
      <c r="V42" s="185"/>
      <c r="W42" s="185"/>
      <c r="X42" s="185"/>
    </row>
    <row r="43" ht="27.75" customHeight="1" spans="1:24">
      <c r="A43" s="91" t="s">
        <v>55</v>
      </c>
      <c r="B43" s="199" t="s">
        <v>305</v>
      </c>
      <c r="C43" s="199" t="s">
        <v>306</v>
      </c>
      <c r="D43" s="199" t="s">
        <v>133</v>
      </c>
      <c r="E43" s="199" t="s">
        <v>273</v>
      </c>
      <c r="F43" s="199" t="s">
        <v>307</v>
      </c>
      <c r="G43" s="199" t="s">
        <v>308</v>
      </c>
      <c r="H43" s="185">
        <v>137970</v>
      </c>
      <c r="I43" s="185">
        <v>137970</v>
      </c>
      <c r="J43" s="185"/>
      <c r="K43" s="185"/>
      <c r="L43" s="185"/>
      <c r="M43" s="185">
        <v>137970</v>
      </c>
      <c r="N43" s="185"/>
      <c r="O43" s="185"/>
      <c r="P43" s="185"/>
      <c r="Q43" s="185"/>
      <c r="R43" s="185"/>
      <c r="S43" s="185"/>
      <c r="T43" s="185"/>
      <c r="U43" s="185"/>
      <c r="V43" s="185"/>
      <c r="W43" s="185"/>
      <c r="X43" s="185"/>
    </row>
    <row r="44" ht="27.75" customHeight="1" spans="1:24">
      <c r="A44" s="91" t="s">
        <v>55</v>
      </c>
      <c r="B44" s="199" t="s">
        <v>305</v>
      </c>
      <c r="C44" s="199" t="s">
        <v>306</v>
      </c>
      <c r="D44" s="199" t="s">
        <v>133</v>
      </c>
      <c r="E44" s="199" t="s">
        <v>273</v>
      </c>
      <c r="F44" s="199" t="s">
        <v>321</v>
      </c>
      <c r="G44" s="199" t="s">
        <v>322</v>
      </c>
      <c r="H44" s="185">
        <v>2000</v>
      </c>
      <c r="I44" s="185">
        <v>2000</v>
      </c>
      <c r="J44" s="185"/>
      <c r="K44" s="185"/>
      <c r="L44" s="185"/>
      <c r="M44" s="185">
        <v>2000</v>
      </c>
      <c r="N44" s="185"/>
      <c r="O44" s="185"/>
      <c r="P44" s="185"/>
      <c r="Q44" s="185"/>
      <c r="R44" s="185"/>
      <c r="S44" s="185"/>
      <c r="T44" s="185"/>
      <c r="U44" s="185"/>
      <c r="V44" s="185"/>
      <c r="W44" s="185"/>
      <c r="X44" s="185"/>
    </row>
    <row r="45" ht="27.75" customHeight="1" spans="1:24">
      <c r="A45" s="91" t="s">
        <v>55</v>
      </c>
      <c r="B45" s="199" t="s">
        <v>305</v>
      </c>
      <c r="C45" s="199" t="s">
        <v>306</v>
      </c>
      <c r="D45" s="199" t="s">
        <v>133</v>
      </c>
      <c r="E45" s="199" t="s">
        <v>273</v>
      </c>
      <c r="F45" s="199" t="s">
        <v>323</v>
      </c>
      <c r="G45" s="199" t="s">
        <v>324</v>
      </c>
      <c r="H45" s="185">
        <v>50000</v>
      </c>
      <c r="I45" s="185">
        <v>50000</v>
      </c>
      <c r="J45" s="185"/>
      <c r="K45" s="185"/>
      <c r="L45" s="185"/>
      <c r="M45" s="185">
        <v>50000</v>
      </c>
      <c r="N45" s="185"/>
      <c r="O45" s="185"/>
      <c r="P45" s="185"/>
      <c r="Q45" s="185"/>
      <c r="R45" s="185"/>
      <c r="S45" s="185"/>
      <c r="T45" s="185"/>
      <c r="U45" s="185"/>
      <c r="V45" s="185"/>
      <c r="W45" s="185"/>
      <c r="X45" s="185"/>
    </row>
    <row r="46" ht="27.75" customHeight="1" spans="1:24">
      <c r="A46" s="91" t="s">
        <v>55</v>
      </c>
      <c r="B46" s="199" t="s">
        <v>305</v>
      </c>
      <c r="C46" s="199" t="s">
        <v>306</v>
      </c>
      <c r="D46" s="199" t="s">
        <v>133</v>
      </c>
      <c r="E46" s="199" t="s">
        <v>273</v>
      </c>
      <c r="F46" s="199" t="s">
        <v>325</v>
      </c>
      <c r="G46" s="199" t="s">
        <v>326</v>
      </c>
      <c r="H46" s="185">
        <v>57000</v>
      </c>
      <c r="I46" s="185">
        <v>57000</v>
      </c>
      <c r="J46" s="185"/>
      <c r="K46" s="185"/>
      <c r="L46" s="185"/>
      <c r="M46" s="185">
        <v>57000</v>
      </c>
      <c r="N46" s="185"/>
      <c r="O46" s="185"/>
      <c r="P46" s="185"/>
      <c r="Q46" s="185"/>
      <c r="R46" s="185"/>
      <c r="S46" s="185"/>
      <c r="T46" s="185"/>
      <c r="U46" s="185"/>
      <c r="V46" s="185"/>
      <c r="W46" s="185"/>
      <c r="X46" s="185"/>
    </row>
    <row r="47" ht="27.75" customHeight="1" spans="1:24">
      <c r="A47" s="91" t="s">
        <v>55</v>
      </c>
      <c r="B47" s="199" t="s">
        <v>305</v>
      </c>
      <c r="C47" s="199" t="s">
        <v>306</v>
      </c>
      <c r="D47" s="199" t="s">
        <v>133</v>
      </c>
      <c r="E47" s="199" t="s">
        <v>273</v>
      </c>
      <c r="F47" s="199" t="s">
        <v>327</v>
      </c>
      <c r="G47" s="199" t="s">
        <v>328</v>
      </c>
      <c r="H47" s="185">
        <v>20000</v>
      </c>
      <c r="I47" s="185">
        <v>20000</v>
      </c>
      <c r="J47" s="185"/>
      <c r="K47" s="185"/>
      <c r="L47" s="185"/>
      <c r="M47" s="185">
        <v>20000</v>
      </c>
      <c r="N47" s="185"/>
      <c r="O47" s="185"/>
      <c r="P47" s="185"/>
      <c r="Q47" s="185"/>
      <c r="R47" s="185"/>
      <c r="S47" s="185"/>
      <c r="T47" s="185"/>
      <c r="U47" s="185"/>
      <c r="V47" s="185"/>
      <c r="W47" s="185"/>
      <c r="X47" s="185"/>
    </row>
    <row r="48" ht="27.75" customHeight="1" spans="1:24">
      <c r="A48" s="91" t="s">
        <v>55</v>
      </c>
      <c r="B48" s="199" t="s">
        <v>305</v>
      </c>
      <c r="C48" s="199" t="s">
        <v>306</v>
      </c>
      <c r="D48" s="199" t="s">
        <v>133</v>
      </c>
      <c r="E48" s="199" t="s">
        <v>273</v>
      </c>
      <c r="F48" s="199" t="s">
        <v>309</v>
      </c>
      <c r="G48" s="199" t="s">
        <v>310</v>
      </c>
      <c r="H48" s="185">
        <v>42000</v>
      </c>
      <c r="I48" s="185">
        <v>42000</v>
      </c>
      <c r="J48" s="185"/>
      <c r="K48" s="185"/>
      <c r="L48" s="185"/>
      <c r="M48" s="185">
        <v>42000</v>
      </c>
      <c r="N48" s="185"/>
      <c r="O48" s="185"/>
      <c r="P48" s="185"/>
      <c r="Q48" s="185"/>
      <c r="R48" s="185"/>
      <c r="S48" s="185"/>
      <c r="T48" s="185"/>
      <c r="U48" s="185"/>
      <c r="V48" s="185"/>
      <c r="W48" s="185"/>
      <c r="X48" s="185"/>
    </row>
    <row r="49" ht="27.75" customHeight="1" spans="1:24">
      <c r="A49" s="91" t="s">
        <v>55</v>
      </c>
      <c r="B49" s="199" t="s">
        <v>305</v>
      </c>
      <c r="C49" s="199" t="s">
        <v>306</v>
      </c>
      <c r="D49" s="199" t="s">
        <v>133</v>
      </c>
      <c r="E49" s="199" t="s">
        <v>273</v>
      </c>
      <c r="F49" s="199" t="s">
        <v>311</v>
      </c>
      <c r="G49" s="199" t="s">
        <v>312</v>
      </c>
      <c r="H49" s="185">
        <v>25000</v>
      </c>
      <c r="I49" s="185">
        <v>25000</v>
      </c>
      <c r="J49" s="185"/>
      <c r="K49" s="185"/>
      <c r="L49" s="185"/>
      <c r="M49" s="185">
        <v>25000</v>
      </c>
      <c r="N49" s="185"/>
      <c r="O49" s="185"/>
      <c r="P49" s="185"/>
      <c r="Q49" s="185"/>
      <c r="R49" s="185"/>
      <c r="S49" s="185"/>
      <c r="T49" s="185"/>
      <c r="U49" s="185"/>
      <c r="V49" s="185"/>
      <c r="W49" s="185"/>
      <c r="X49" s="185"/>
    </row>
    <row r="50" ht="27.75" customHeight="1" spans="1:24">
      <c r="A50" s="91" t="s">
        <v>55</v>
      </c>
      <c r="B50" s="199" t="s">
        <v>313</v>
      </c>
      <c r="C50" s="199" t="s">
        <v>241</v>
      </c>
      <c r="D50" s="199" t="s">
        <v>133</v>
      </c>
      <c r="E50" s="199" t="s">
        <v>273</v>
      </c>
      <c r="F50" s="199" t="s">
        <v>314</v>
      </c>
      <c r="G50" s="199" t="s">
        <v>241</v>
      </c>
      <c r="H50" s="185">
        <v>23500</v>
      </c>
      <c r="I50" s="185">
        <v>23500</v>
      </c>
      <c r="J50" s="185"/>
      <c r="K50" s="185"/>
      <c r="L50" s="185"/>
      <c r="M50" s="185">
        <v>23500</v>
      </c>
      <c r="N50" s="185"/>
      <c r="O50" s="185"/>
      <c r="P50" s="185"/>
      <c r="Q50" s="185"/>
      <c r="R50" s="185"/>
      <c r="S50" s="185"/>
      <c r="T50" s="185"/>
      <c r="U50" s="185"/>
      <c r="V50" s="185"/>
      <c r="W50" s="185"/>
      <c r="X50" s="185"/>
    </row>
    <row r="51" ht="27.75" customHeight="1" spans="1:24">
      <c r="A51" s="91" t="s">
        <v>55</v>
      </c>
      <c r="B51" s="199" t="s">
        <v>317</v>
      </c>
      <c r="C51" s="199" t="s">
        <v>318</v>
      </c>
      <c r="D51" s="199" t="s">
        <v>133</v>
      </c>
      <c r="E51" s="199" t="s">
        <v>273</v>
      </c>
      <c r="F51" s="199" t="s">
        <v>319</v>
      </c>
      <c r="G51" s="199" t="s">
        <v>320</v>
      </c>
      <c r="H51" s="185">
        <v>70000</v>
      </c>
      <c r="I51" s="185">
        <v>70000</v>
      </c>
      <c r="J51" s="185"/>
      <c r="K51" s="185"/>
      <c r="L51" s="185"/>
      <c r="M51" s="185">
        <v>70000</v>
      </c>
      <c r="N51" s="185"/>
      <c r="O51" s="185"/>
      <c r="P51" s="185"/>
      <c r="Q51" s="185"/>
      <c r="R51" s="185"/>
      <c r="S51" s="185"/>
      <c r="T51" s="185"/>
      <c r="U51" s="185"/>
      <c r="V51" s="185"/>
      <c r="W51" s="185"/>
      <c r="X51" s="185"/>
    </row>
    <row r="52" ht="27.75" customHeight="1" spans="1:24">
      <c r="A52" s="91" t="s">
        <v>55</v>
      </c>
      <c r="B52" s="199" t="s">
        <v>305</v>
      </c>
      <c r="C52" s="199" t="s">
        <v>306</v>
      </c>
      <c r="D52" s="199" t="s">
        <v>133</v>
      </c>
      <c r="E52" s="199" t="s">
        <v>273</v>
      </c>
      <c r="F52" s="199" t="s">
        <v>315</v>
      </c>
      <c r="G52" s="199" t="s">
        <v>316</v>
      </c>
      <c r="H52" s="185">
        <v>15000</v>
      </c>
      <c r="I52" s="185">
        <v>15000</v>
      </c>
      <c r="J52" s="185"/>
      <c r="K52" s="185"/>
      <c r="L52" s="185"/>
      <c r="M52" s="185">
        <v>15000</v>
      </c>
      <c r="N52" s="185"/>
      <c r="O52" s="185"/>
      <c r="P52" s="185"/>
      <c r="Q52" s="185"/>
      <c r="R52" s="185"/>
      <c r="S52" s="185"/>
      <c r="T52" s="185"/>
      <c r="U52" s="185"/>
      <c r="V52" s="185"/>
      <c r="W52" s="185"/>
      <c r="X52" s="185"/>
    </row>
    <row r="53" ht="27.75" customHeight="1" spans="1:24">
      <c r="A53" s="91" t="s">
        <v>55</v>
      </c>
      <c r="B53" s="199" t="s">
        <v>305</v>
      </c>
      <c r="C53" s="199" t="s">
        <v>306</v>
      </c>
      <c r="D53" s="199" t="s">
        <v>131</v>
      </c>
      <c r="E53" s="199" t="s">
        <v>268</v>
      </c>
      <c r="F53" s="199" t="s">
        <v>311</v>
      </c>
      <c r="G53" s="199" t="s">
        <v>312</v>
      </c>
      <c r="H53" s="185">
        <v>7914.24</v>
      </c>
      <c r="I53" s="185">
        <v>7914.24</v>
      </c>
      <c r="J53" s="185"/>
      <c r="K53" s="185"/>
      <c r="L53" s="185"/>
      <c r="M53" s="185">
        <v>7914.24</v>
      </c>
      <c r="N53" s="185"/>
      <c r="O53" s="185"/>
      <c r="P53" s="185"/>
      <c r="Q53" s="185"/>
      <c r="R53" s="185"/>
      <c r="S53" s="185"/>
      <c r="T53" s="185"/>
      <c r="U53" s="185"/>
      <c r="V53" s="185"/>
      <c r="W53" s="185"/>
      <c r="X53" s="185"/>
    </row>
    <row r="54" ht="27.75" customHeight="1" spans="1:24">
      <c r="A54" s="91" t="s">
        <v>55</v>
      </c>
      <c r="B54" s="199" t="s">
        <v>305</v>
      </c>
      <c r="C54" s="199" t="s">
        <v>306</v>
      </c>
      <c r="D54" s="199" t="s">
        <v>133</v>
      </c>
      <c r="E54" s="199" t="s">
        <v>273</v>
      </c>
      <c r="F54" s="199" t="s">
        <v>311</v>
      </c>
      <c r="G54" s="199" t="s">
        <v>312</v>
      </c>
      <c r="H54" s="185">
        <v>42181.02</v>
      </c>
      <c r="I54" s="185">
        <v>42181.02</v>
      </c>
      <c r="J54" s="185"/>
      <c r="K54" s="185"/>
      <c r="L54" s="185"/>
      <c r="M54" s="185">
        <v>42181.02</v>
      </c>
      <c r="N54" s="185"/>
      <c r="O54" s="185"/>
      <c r="P54" s="185"/>
      <c r="Q54" s="185"/>
      <c r="R54" s="185"/>
      <c r="S54" s="185"/>
      <c r="T54" s="185"/>
      <c r="U54" s="185"/>
      <c r="V54" s="185"/>
      <c r="W54" s="185"/>
      <c r="X54" s="185"/>
    </row>
    <row r="55" ht="27.75" customHeight="1" spans="1:24">
      <c r="A55" s="91" t="s">
        <v>55</v>
      </c>
      <c r="B55" s="199" t="s">
        <v>329</v>
      </c>
      <c r="C55" s="199" t="s">
        <v>330</v>
      </c>
      <c r="D55" s="199" t="s">
        <v>131</v>
      </c>
      <c r="E55" s="199" t="s">
        <v>268</v>
      </c>
      <c r="F55" s="199" t="s">
        <v>331</v>
      </c>
      <c r="G55" s="199" t="s">
        <v>330</v>
      </c>
      <c r="H55" s="185">
        <v>25920</v>
      </c>
      <c r="I55" s="185">
        <v>25920</v>
      </c>
      <c r="J55" s="185"/>
      <c r="K55" s="185"/>
      <c r="L55" s="185"/>
      <c r="M55" s="185">
        <v>25920</v>
      </c>
      <c r="N55" s="185"/>
      <c r="O55" s="185"/>
      <c r="P55" s="185"/>
      <c r="Q55" s="185"/>
      <c r="R55" s="185"/>
      <c r="S55" s="185"/>
      <c r="T55" s="185"/>
      <c r="U55" s="185"/>
      <c r="V55" s="185"/>
      <c r="W55" s="185"/>
      <c r="X55" s="185"/>
    </row>
    <row r="56" ht="27.75" customHeight="1" spans="1:24">
      <c r="A56" s="91" t="s">
        <v>55</v>
      </c>
      <c r="B56" s="199" t="s">
        <v>329</v>
      </c>
      <c r="C56" s="199" t="s">
        <v>330</v>
      </c>
      <c r="D56" s="199" t="s">
        <v>133</v>
      </c>
      <c r="E56" s="199" t="s">
        <v>273</v>
      </c>
      <c r="F56" s="199" t="s">
        <v>331</v>
      </c>
      <c r="G56" s="199" t="s">
        <v>330</v>
      </c>
      <c r="H56" s="185">
        <v>126331.92</v>
      </c>
      <c r="I56" s="185">
        <v>126331.92</v>
      </c>
      <c r="J56" s="185"/>
      <c r="K56" s="185"/>
      <c r="L56" s="185"/>
      <c r="M56" s="185">
        <v>126331.92</v>
      </c>
      <c r="N56" s="185"/>
      <c r="O56" s="185"/>
      <c r="P56" s="185"/>
      <c r="Q56" s="185"/>
      <c r="R56" s="185"/>
      <c r="S56" s="185"/>
      <c r="T56" s="185"/>
      <c r="U56" s="185"/>
      <c r="V56" s="185"/>
      <c r="W56" s="185"/>
      <c r="X56" s="185"/>
    </row>
    <row r="57" ht="27.75" customHeight="1" spans="1:24">
      <c r="A57" s="91" t="s">
        <v>55</v>
      </c>
      <c r="B57" s="199" t="s">
        <v>332</v>
      </c>
      <c r="C57" s="199" t="s">
        <v>333</v>
      </c>
      <c r="D57" s="199" t="s">
        <v>131</v>
      </c>
      <c r="E57" s="199" t="s">
        <v>268</v>
      </c>
      <c r="F57" s="199" t="s">
        <v>334</v>
      </c>
      <c r="G57" s="199" t="s">
        <v>333</v>
      </c>
      <c r="H57" s="185">
        <v>25920</v>
      </c>
      <c r="I57" s="185">
        <v>25920</v>
      </c>
      <c r="J57" s="185"/>
      <c r="K57" s="185"/>
      <c r="L57" s="185"/>
      <c r="M57" s="185">
        <v>25920</v>
      </c>
      <c r="N57" s="185"/>
      <c r="O57" s="185"/>
      <c r="P57" s="185"/>
      <c r="Q57" s="185"/>
      <c r="R57" s="185"/>
      <c r="S57" s="185"/>
      <c r="T57" s="185"/>
      <c r="U57" s="185"/>
      <c r="V57" s="185"/>
      <c r="W57" s="185"/>
      <c r="X57" s="185"/>
    </row>
    <row r="58" ht="27.75" customHeight="1" spans="1:24">
      <c r="A58" s="91" t="s">
        <v>55</v>
      </c>
      <c r="B58" s="199" t="s">
        <v>332</v>
      </c>
      <c r="C58" s="199" t="s">
        <v>333</v>
      </c>
      <c r="D58" s="199" t="s">
        <v>133</v>
      </c>
      <c r="E58" s="199" t="s">
        <v>273</v>
      </c>
      <c r="F58" s="199" t="s">
        <v>334</v>
      </c>
      <c r="G58" s="199" t="s">
        <v>333</v>
      </c>
      <c r="H58" s="185">
        <v>126331.92</v>
      </c>
      <c r="I58" s="185">
        <v>126331.92</v>
      </c>
      <c r="J58" s="185"/>
      <c r="K58" s="185"/>
      <c r="L58" s="185"/>
      <c r="M58" s="185">
        <v>126331.92</v>
      </c>
      <c r="N58" s="185"/>
      <c r="O58" s="185"/>
      <c r="P58" s="185"/>
      <c r="Q58" s="185"/>
      <c r="R58" s="185"/>
      <c r="S58" s="185"/>
      <c r="T58" s="185"/>
      <c r="U58" s="185"/>
      <c r="V58" s="185"/>
      <c r="W58" s="185"/>
      <c r="X58" s="185"/>
    </row>
    <row r="59" ht="27.75" customHeight="1" spans="1:24">
      <c r="A59" s="91" t="s">
        <v>55</v>
      </c>
      <c r="B59" s="199" t="s">
        <v>335</v>
      </c>
      <c r="C59" s="199" t="s">
        <v>336</v>
      </c>
      <c r="D59" s="199" t="s">
        <v>131</v>
      </c>
      <c r="E59" s="199" t="s">
        <v>268</v>
      </c>
      <c r="F59" s="199" t="s">
        <v>337</v>
      </c>
      <c r="G59" s="199" t="s">
        <v>338</v>
      </c>
      <c r="H59" s="185">
        <v>29000</v>
      </c>
      <c r="I59" s="185">
        <v>29000</v>
      </c>
      <c r="J59" s="185"/>
      <c r="K59" s="185"/>
      <c r="L59" s="185"/>
      <c r="M59" s="185">
        <v>29000</v>
      </c>
      <c r="N59" s="185"/>
      <c r="O59" s="185"/>
      <c r="P59" s="185"/>
      <c r="Q59" s="185"/>
      <c r="R59" s="185"/>
      <c r="S59" s="185"/>
      <c r="T59" s="185"/>
      <c r="U59" s="185"/>
      <c r="V59" s="185"/>
      <c r="W59" s="185"/>
      <c r="X59" s="185"/>
    </row>
    <row r="60" ht="27.75" customHeight="1" spans="1:24">
      <c r="A60" s="91" t="s">
        <v>55</v>
      </c>
      <c r="B60" s="199" t="s">
        <v>339</v>
      </c>
      <c r="C60" s="199" t="s">
        <v>340</v>
      </c>
      <c r="D60" s="199" t="s">
        <v>131</v>
      </c>
      <c r="E60" s="199" t="s">
        <v>268</v>
      </c>
      <c r="F60" s="199" t="s">
        <v>341</v>
      </c>
      <c r="G60" s="199" t="s">
        <v>342</v>
      </c>
      <c r="H60" s="185">
        <v>105600</v>
      </c>
      <c r="I60" s="185">
        <v>105600</v>
      </c>
      <c r="J60" s="185"/>
      <c r="K60" s="185"/>
      <c r="L60" s="185"/>
      <c r="M60" s="185">
        <v>105600</v>
      </c>
      <c r="N60" s="185"/>
      <c r="O60" s="185"/>
      <c r="P60" s="185"/>
      <c r="Q60" s="185"/>
      <c r="R60" s="185"/>
      <c r="S60" s="185"/>
      <c r="T60" s="185"/>
      <c r="U60" s="185"/>
      <c r="V60" s="185"/>
      <c r="W60" s="185"/>
      <c r="X60" s="185"/>
    </row>
    <row r="61" ht="27.75" customHeight="1" spans="1:24">
      <c r="A61" s="91" t="s">
        <v>55</v>
      </c>
      <c r="B61" s="199" t="s">
        <v>305</v>
      </c>
      <c r="C61" s="199" t="s">
        <v>306</v>
      </c>
      <c r="D61" s="199" t="s">
        <v>131</v>
      </c>
      <c r="E61" s="199" t="s">
        <v>268</v>
      </c>
      <c r="F61" s="199" t="s">
        <v>341</v>
      </c>
      <c r="G61" s="199" t="s">
        <v>342</v>
      </c>
      <c r="H61" s="185">
        <v>10560</v>
      </c>
      <c r="I61" s="185">
        <v>10560</v>
      </c>
      <c r="J61" s="185"/>
      <c r="K61" s="185"/>
      <c r="L61" s="185"/>
      <c r="M61" s="185">
        <v>10560</v>
      </c>
      <c r="N61" s="185"/>
      <c r="O61" s="185"/>
      <c r="P61" s="185"/>
      <c r="Q61" s="185"/>
      <c r="R61" s="185"/>
      <c r="S61" s="185"/>
      <c r="T61" s="185"/>
      <c r="U61" s="185"/>
      <c r="V61" s="185"/>
      <c r="W61" s="185"/>
      <c r="X61" s="185"/>
    </row>
    <row r="62" ht="27.75" customHeight="1" spans="1:24">
      <c r="A62" s="91" t="s">
        <v>55</v>
      </c>
      <c r="B62" s="199" t="s">
        <v>305</v>
      </c>
      <c r="C62" s="199" t="s">
        <v>306</v>
      </c>
      <c r="D62" s="199" t="s">
        <v>169</v>
      </c>
      <c r="E62" s="199" t="s">
        <v>343</v>
      </c>
      <c r="F62" s="199" t="s">
        <v>344</v>
      </c>
      <c r="G62" s="199" t="s">
        <v>345</v>
      </c>
      <c r="H62" s="185">
        <v>9000</v>
      </c>
      <c r="I62" s="185">
        <v>9000</v>
      </c>
      <c r="J62" s="185"/>
      <c r="K62" s="185"/>
      <c r="L62" s="185"/>
      <c r="M62" s="185">
        <v>9000</v>
      </c>
      <c r="N62" s="185"/>
      <c r="O62" s="185"/>
      <c r="P62" s="185"/>
      <c r="Q62" s="185"/>
      <c r="R62" s="185"/>
      <c r="S62" s="185"/>
      <c r="T62" s="185"/>
      <c r="U62" s="185"/>
      <c r="V62" s="185"/>
      <c r="W62" s="185"/>
      <c r="X62" s="185"/>
    </row>
    <row r="63" ht="27.75" customHeight="1" spans="1:24">
      <c r="A63" s="91" t="s">
        <v>55</v>
      </c>
      <c r="B63" s="199" t="s">
        <v>305</v>
      </c>
      <c r="C63" s="199" t="s">
        <v>306</v>
      </c>
      <c r="D63" s="199" t="s">
        <v>171</v>
      </c>
      <c r="E63" s="199" t="s">
        <v>346</v>
      </c>
      <c r="F63" s="199" t="s">
        <v>344</v>
      </c>
      <c r="G63" s="199" t="s">
        <v>345</v>
      </c>
      <c r="H63" s="185">
        <v>16200</v>
      </c>
      <c r="I63" s="185">
        <v>16200</v>
      </c>
      <c r="J63" s="185"/>
      <c r="K63" s="185"/>
      <c r="L63" s="185"/>
      <c r="M63" s="185">
        <v>16200</v>
      </c>
      <c r="N63" s="185"/>
      <c r="O63" s="185"/>
      <c r="P63" s="185"/>
      <c r="Q63" s="185"/>
      <c r="R63" s="185"/>
      <c r="S63" s="185"/>
      <c r="T63" s="185"/>
      <c r="U63" s="185"/>
      <c r="V63" s="185"/>
      <c r="W63" s="185"/>
      <c r="X63" s="185"/>
    </row>
    <row r="64" ht="27.75" customHeight="1" spans="1:24">
      <c r="A64" s="91" t="s">
        <v>55</v>
      </c>
      <c r="B64" s="199" t="s">
        <v>347</v>
      </c>
      <c r="C64" s="199" t="s">
        <v>348</v>
      </c>
      <c r="D64" s="199" t="s">
        <v>169</v>
      </c>
      <c r="E64" s="199" t="s">
        <v>343</v>
      </c>
      <c r="F64" s="199" t="s">
        <v>349</v>
      </c>
      <c r="G64" s="199" t="s">
        <v>350</v>
      </c>
      <c r="H64" s="185">
        <v>216000</v>
      </c>
      <c r="I64" s="185">
        <v>216000</v>
      </c>
      <c r="J64" s="185"/>
      <c r="K64" s="185"/>
      <c r="L64" s="185"/>
      <c r="M64" s="185">
        <v>216000</v>
      </c>
      <c r="N64" s="185"/>
      <c r="O64" s="185"/>
      <c r="P64" s="185"/>
      <c r="Q64" s="185"/>
      <c r="R64" s="185"/>
      <c r="S64" s="185"/>
      <c r="T64" s="185"/>
      <c r="U64" s="185"/>
      <c r="V64" s="185"/>
      <c r="W64" s="185"/>
      <c r="X64" s="185"/>
    </row>
    <row r="65" ht="27.75" customHeight="1" spans="1:24">
      <c r="A65" s="91" t="s">
        <v>55</v>
      </c>
      <c r="B65" s="199" t="s">
        <v>347</v>
      </c>
      <c r="C65" s="199" t="s">
        <v>348</v>
      </c>
      <c r="D65" s="199" t="s">
        <v>171</v>
      </c>
      <c r="E65" s="199" t="s">
        <v>346</v>
      </c>
      <c r="F65" s="199" t="s">
        <v>349</v>
      </c>
      <c r="G65" s="199" t="s">
        <v>350</v>
      </c>
      <c r="H65" s="185">
        <v>388800</v>
      </c>
      <c r="I65" s="185">
        <v>388800</v>
      </c>
      <c r="J65" s="185"/>
      <c r="K65" s="185"/>
      <c r="L65" s="185"/>
      <c r="M65" s="185">
        <v>388800</v>
      </c>
      <c r="N65" s="185"/>
      <c r="O65" s="185"/>
      <c r="P65" s="185"/>
      <c r="Q65" s="185"/>
      <c r="R65" s="185"/>
      <c r="S65" s="185"/>
      <c r="T65" s="185"/>
      <c r="U65" s="185"/>
      <c r="V65" s="185"/>
      <c r="W65" s="185"/>
      <c r="X65" s="185"/>
    </row>
    <row r="66" ht="27.75" customHeight="1" spans="1:24">
      <c r="A66" s="91" t="s">
        <v>55</v>
      </c>
      <c r="B66" s="199" t="s">
        <v>351</v>
      </c>
      <c r="C66" s="199" t="s">
        <v>352</v>
      </c>
      <c r="D66" s="199" t="s">
        <v>131</v>
      </c>
      <c r="E66" s="199" t="s">
        <v>268</v>
      </c>
      <c r="F66" s="199" t="s">
        <v>353</v>
      </c>
      <c r="G66" s="199" t="s">
        <v>354</v>
      </c>
      <c r="H66" s="185">
        <v>100000</v>
      </c>
      <c r="I66" s="185">
        <v>100000</v>
      </c>
      <c r="J66" s="185"/>
      <c r="K66" s="185"/>
      <c r="L66" s="185"/>
      <c r="M66" s="185">
        <v>100000</v>
      </c>
      <c r="N66" s="185"/>
      <c r="O66" s="185"/>
      <c r="P66" s="185"/>
      <c r="Q66" s="185"/>
      <c r="R66" s="185"/>
      <c r="S66" s="185"/>
      <c r="T66" s="185"/>
      <c r="U66" s="185"/>
      <c r="V66" s="185"/>
      <c r="W66" s="185"/>
      <c r="X66" s="185"/>
    </row>
    <row r="67" ht="27.75" customHeight="1" spans="1:24">
      <c r="A67" s="91" t="s">
        <v>55</v>
      </c>
      <c r="B67" s="199" t="s">
        <v>355</v>
      </c>
      <c r="C67" s="199" t="s">
        <v>356</v>
      </c>
      <c r="D67" s="199" t="s">
        <v>145</v>
      </c>
      <c r="E67" s="199" t="s">
        <v>357</v>
      </c>
      <c r="F67" s="199" t="s">
        <v>319</v>
      </c>
      <c r="G67" s="199" t="s">
        <v>320</v>
      </c>
      <c r="H67" s="185">
        <v>5184000</v>
      </c>
      <c r="I67" s="185">
        <v>5184000</v>
      </c>
      <c r="J67" s="185"/>
      <c r="K67" s="185"/>
      <c r="L67" s="185"/>
      <c r="M67" s="185">
        <v>5184000</v>
      </c>
      <c r="N67" s="185"/>
      <c r="O67" s="185"/>
      <c r="P67" s="185"/>
      <c r="Q67" s="185"/>
      <c r="R67" s="185"/>
      <c r="S67" s="185"/>
      <c r="T67" s="185"/>
      <c r="U67" s="185"/>
      <c r="V67" s="185"/>
      <c r="W67" s="185"/>
      <c r="X67" s="185"/>
    </row>
    <row r="68" ht="27.75" customHeight="1" spans="1:24">
      <c r="A68" s="91" t="s">
        <v>55</v>
      </c>
      <c r="B68" s="199" t="s">
        <v>355</v>
      </c>
      <c r="C68" s="199" t="s">
        <v>356</v>
      </c>
      <c r="D68" s="199" t="s">
        <v>157</v>
      </c>
      <c r="E68" s="199" t="s">
        <v>358</v>
      </c>
      <c r="F68" s="199" t="s">
        <v>319</v>
      </c>
      <c r="G68" s="199" t="s">
        <v>320</v>
      </c>
      <c r="H68" s="185">
        <v>5544000</v>
      </c>
      <c r="I68" s="185">
        <v>5544000</v>
      </c>
      <c r="J68" s="185"/>
      <c r="K68" s="185"/>
      <c r="L68" s="185"/>
      <c r="M68" s="185">
        <v>5544000</v>
      </c>
      <c r="N68" s="185"/>
      <c r="O68" s="185"/>
      <c r="P68" s="185"/>
      <c r="Q68" s="185"/>
      <c r="R68" s="185"/>
      <c r="S68" s="185"/>
      <c r="T68" s="185"/>
      <c r="U68" s="185"/>
      <c r="V68" s="185"/>
      <c r="W68" s="185"/>
      <c r="X68" s="185"/>
    </row>
    <row r="69" ht="21" customHeight="1" spans="1:24">
      <c r="A69" s="234" t="s">
        <v>57</v>
      </c>
      <c r="B69" s="182"/>
      <c r="C69" s="182"/>
      <c r="D69" s="182"/>
      <c r="E69" s="182"/>
      <c r="F69" s="182"/>
      <c r="G69" s="182"/>
      <c r="H69" s="185">
        <v>31194353.68</v>
      </c>
      <c r="I69" s="185">
        <v>31194353.68</v>
      </c>
      <c r="J69" s="185"/>
      <c r="K69" s="185"/>
      <c r="L69" s="185"/>
      <c r="M69" s="185">
        <v>31194353.68</v>
      </c>
      <c r="N69" s="185"/>
      <c r="O69" s="185"/>
      <c r="P69" s="185"/>
      <c r="Q69" s="185"/>
      <c r="R69" s="185"/>
      <c r="S69" s="185"/>
      <c r="T69" s="185"/>
      <c r="U69" s="185"/>
      <c r="V69" s="185"/>
      <c r="W69" s="185"/>
      <c r="X69" s="185"/>
    </row>
    <row r="70" ht="27.75" customHeight="1" spans="1:24">
      <c r="A70" s="199" t="s">
        <v>359</v>
      </c>
      <c r="B70" s="199" t="s">
        <v>360</v>
      </c>
      <c r="C70" s="199" t="s">
        <v>272</v>
      </c>
      <c r="D70" s="199" t="s">
        <v>143</v>
      </c>
      <c r="E70" s="199" t="s">
        <v>361</v>
      </c>
      <c r="F70" s="199" t="s">
        <v>269</v>
      </c>
      <c r="G70" s="199" t="s">
        <v>270</v>
      </c>
      <c r="H70" s="185">
        <v>7632216</v>
      </c>
      <c r="I70" s="185">
        <v>7632216</v>
      </c>
      <c r="J70" s="185"/>
      <c r="K70" s="185"/>
      <c r="L70" s="185"/>
      <c r="M70" s="185">
        <v>7632216</v>
      </c>
      <c r="N70" s="185"/>
      <c r="O70" s="185"/>
      <c r="P70" s="185"/>
      <c r="Q70" s="185"/>
      <c r="R70" s="185"/>
      <c r="S70" s="185"/>
      <c r="T70" s="185"/>
      <c r="U70" s="185"/>
      <c r="V70" s="185"/>
      <c r="W70" s="185"/>
      <c r="X70" s="185"/>
    </row>
    <row r="71" ht="27.75" customHeight="1" spans="1:24">
      <c r="A71" s="199" t="s">
        <v>359</v>
      </c>
      <c r="B71" s="199" t="s">
        <v>360</v>
      </c>
      <c r="C71" s="199" t="s">
        <v>272</v>
      </c>
      <c r="D71" s="199" t="s">
        <v>143</v>
      </c>
      <c r="E71" s="199" t="s">
        <v>361</v>
      </c>
      <c r="F71" s="199" t="s">
        <v>274</v>
      </c>
      <c r="G71" s="199" t="s">
        <v>275</v>
      </c>
      <c r="H71" s="185">
        <v>282648</v>
      </c>
      <c r="I71" s="185">
        <v>282648</v>
      </c>
      <c r="J71" s="185"/>
      <c r="K71" s="185"/>
      <c r="L71" s="185"/>
      <c r="M71" s="185">
        <v>282648</v>
      </c>
      <c r="N71" s="185"/>
      <c r="O71" s="185"/>
      <c r="P71" s="185"/>
      <c r="Q71" s="185"/>
      <c r="R71" s="185"/>
      <c r="S71" s="185"/>
      <c r="T71" s="185"/>
      <c r="U71" s="185"/>
      <c r="V71" s="185"/>
      <c r="W71" s="185"/>
      <c r="X71" s="185"/>
    </row>
    <row r="72" ht="27.75" customHeight="1" spans="1:24">
      <c r="A72" s="199" t="s">
        <v>359</v>
      </c>
      <c r="B72" s="199" t="s">
        <v>360</v>
      </c>
      <c r="C72" s="199" t="s">
        <v>272</v>
      </c>
      <c r="D72" s="199" t="s">
        <v>143</v>
      </c>
      <c r="E72" s="199" t="s">
        <v>361</v>
      </c>
      <c r="F72" s="199" t="s">
        <v>274</v>
      </c>
      <c r="G72" s="199" t="s">
        <v>275</v>
      </c>
      <c r="H72" s="185">
        <v>720504</v>
      </c>
      <c r="I72" s="185">
        <v>720504</v>
      </c>
      <c r="J72" s="185"/>
      <c r="K72" s="185"/>
      <c r="L72" s="185"/>
      <c r="M72" s="185">
        <v>720504</v>
      </c>
      <c r="N72" s="185"/>
      <c r="O72" s="185"/>
      <c r="P72" s="185"/>
      <c r="Q72" s="185"/>
      <c r="R72" s="185"/>
      <c r="S72" s="185"/>
      <c r="T72" s="185"/>
      <c r="U72" s="185"/>
      <c r="V72" s="185"/>
      <c r="W72" s="185"/>
      <c r="X72" s="185"/>
    </row>
    <row r="73" ht="27.75" customHeight="1" spans="1:24">
      <c r="A73" s="199" t="s">
        <v>359</v>
      </c>
      <c r="B73" s="199" t="s">
        <v>362</v>
      </c>
      <c r="C73" s="199" t="s">
        <v>279</v>
      </c>
      <c r="D73" s="199" t="s">
        <v>143</v>
      </c>
      <c r="E73" s="199" t="s">
        <v>361</v>
      </c>
      <c r="F73" s="199" t="s">
        <v>276</v>
      </c>
      <c r="G73" s="199" t="s">
        <v>277</v>
      </c>
      <c r="H73" s="185">
        <v>1270320</v>
      </c>
      <c r="I73" s="185">
        <v>1270320</v>
      </c>
      <c r="J73" s="185"/>
      <c r="K73" s="185"/>
      <c r="L73" s="185"/>
      <c r="M73" s="185">
        <v>1270320</v>
      </c>
      <c r="N73" s="185"/>
      <c r="O73" s="185"/>
      <c r="P73" s="185"/>
      <c r="Q73" s="185"/>
      <c r="R73" s="185"/>
      <c r="S73" s="185"/>
      <c r="T73" s="185"/>
      <c r="U73" s="185"/>
      <c r="V73" s="185"/>
      <c r="W73" s="185"/>
      <c r="X73" s="185"/>
    </row>
    <row r="74" ht="27.75" customHeight="1" spans="1:24">
      <c r="A74" s="199" t="s">
        <v>359</v>
      </c>
      <c r="B74" s="199" t="s">
        <v>362</v>
      </c>
      <c r="C74" s="199" t="s">
        <v>279</v>
      </c>
      <c r="D74" s="199" t="s">
        <v>143</v>
      </c>
      <c r="E74" s="199" t="s">
        <v>361</v>
      </c>
      <c r="F74" s="199" t="s">
        <v>276</v>
      </c>
      <c r="G74" s="199" t="s">
        <v>277</v>
      </c>
      <c r="H74" s="185">
        <v>625680</v>
      </c>
      <c r="I74" s="185">
        <v>625680</v>
      </c>
      <c r="J74" s="185"/>
      <c r="K74" s="185"/>
      <c r="L74" s="185"/>
      <c r="M74" s="185">
        <v>625680</v>
      </c>
      <c r="N74" s="185"/>
      <c r="O74" s="185"/>
      <c r="P74" s="185"/>
      <c r="Q74" s="185"/>
      <c r="R74" s="185"/>
      <c r="S74" s="185"/>
      <c r="T74" s="185"/>
      <c r="U74" s="185"/>
      <c r="V74" s="185"/>
      <c r="W74" s="185"/>
      <c r="X74" s="185"/>
    </row>
    <row r="75" ht="27.75" customHeight="1" spans="1:24">
      <c r="A75" s="199" t="s">
        <v>359</v>
      </c>
      <c r="B75" s="199" t="s">
        <v>360</v>
      </c>
      <c r="C75" s="199" t="s">
        <v>272</v>
      </c>
      <c r="D75" s="199" t="s">
        <v>143</v>
      </c>
      <c r="E75" s="199" t="s">
        <v>361</v>
      </c>
      <c r="F75" s="199" t="s">
        <v>280</v>
      </c>
      <c r="G75" s="199" t="s">
        <v>281</v>
      </c>
      <c r="H75" s="185">
        <v>4740000</v>
      </c>
      <c r="I75" s="185">
        <v>4740000</v>
      </c>
      <c r="J75" s="185"/>
      <c r="K75" s="185"/>
      <c r="L75" s="185"/>
      <c r="M75" s="185">
        <v>4740000</v>
      </c>
      <c r="N75" s="185"/>
      <c r="O75" s="185"/>
      <c r="P75" s="185"/>
      <c r="Q75" s="185"/>
      <c r="R75" s="185"/>
      <c r="S75" s="185"/>
      <c r="T75" s="185"/>
      <c r="U75" s="185"/>
      <c r="V75" s="185"/>
      <c r="W75" s="185"/>
      <c r="X75" s="185"/>
    </row>
    <row r="76" ht="27.75" customHeight="1" spans="1:24">
      <c r="A76" s="199" t="s">
        <v>359</v>
      </c>
      <c r="B76" s="199" t="s">
        <v>360</v>
      </c>
      <c r="C76" s="199" t="s">
        <v>272</v>
      </c>
      <c r="D76" s="199" t="s">
        <v>143</v>
      </c>
      <c r="E76" s="199" t="s">
        <v>361</v>
      </c>
      <c r="F76" s="199" t="s">
        <v>280</v>
      </c>
      <c r="G76" s="199" t="s">
        <v>281</v>
      </c>
      <c r="H76" s="185">
        <v>2612400</v>
      </c>
      <c r="I76" s="185">
        <v>2612400</v>
      </c>
      <c r="J76" s="185"/>
      <c r="K76" s="185"/>
      <c r="L76" s="185"/>
      <c r="M76" s="185">
        <v>2612400</v>
      </c>
      <c r="N76" s="185"/>
      <c r="O76" s="185"/>
      <c r="P76" s="185"/>
      <c r="Q76" s="185"/>
      <c r="R76" s="185"/>
      <c r="S76" s="185"/>
      <c r="T76" s="185"/>
      <c r="U76" s="185"/>
      <c r="V76" s="185"/>
      <c r="W76" s="185"/>
      <c r="X76" s="185"/>
    </row>
    <row r="77" ht="27.75" customHeight="1" spans="1:24">
      <c r="A77" s="199" t="s">
        <v>359</v>
      </c>
      <c r="B77" s="199" t="s">
        <v>363</v>
      </c>
      <c r="C77" s="199" t="s">
        <v>283</v>
      </c>
      <c r="D77" s="199" t="s">
        <v>143</v>
      </c>
      <c r="E77" s="199" t="s">
        <v>361</v>
      </c>
      <c r="F77" s="199" t="s">
        <v>280</v>
      </c>
      <c r="G77" s="199" t="s">
        <v>281</v>
      </c>
      <c r="H77" s="185">
        <v>1897896</v>
      </c>
      <c r="I77" s="185">
        <v>1897896</v>
      </c>
      <c r="J77" s="185"/>
      <c r="K77" s="185"/>
      <c r="L77" s="185"/>
      <c r="M77" s="185">
        <v>1897896</v>
      </c>
      <c r="N77" s="185"/>
      <c r="O77" s="185"/>
      <c r="P77" s="185"/>
      <c r="Q77" s="185"/>
      <c r="R77" s="185"/>
      <c r="S77" s="185"/>
      <c r="T77" s="185"/>
      <c r="U77" s="185"/>
      <c r="V77" s="185"/>
      <c r="W77" s="185"/>
      <c r="X77" s="185"/>
    </row>
    <row r="78" ht="27.75" customHeight="1" spans="1:24">
      <c r="A78" s="199" t="s">
        <v>359</v>
      </c>
      <c r="B78" s="199" t="s">
        <v>363</v>
      </c>
      <c r="C78" s="199" t="s">
        <v>283</v>
      </c>
      <c r="D78" s="199" t="s">
        <v>143</v>
      </c>
      <c r="E78" s="199" t="s">
        <v>361</v>
      </c>
      <c r="F78" s="199" t="s">
        <v>280</v>
      </c>
      <c r="G78" s="199" t="s">
        <v>281</v>
      </c>
      <c r="H78" s="185">
        <v>946104</v>
      </c>
      <c r="I78" s="185">
        <v>946104</v>
      </c>
      <c r="J78" s="185"/>
      <c r="K78" s="185"/>
      <c r="L78" s="185"/>
      <c r="M78" s="185">
        <v>946104</v>
      </c>
      <c r="N78" s="185"/>
      <c r="O78" s="185"/>
      <c r="P78" s="185"/>
      <c r="Q78" s="185"/>
      <c r="R78" s="185"/>
      <c r="S78" s="185"/>
      <c r="T78" s="185"/>
      <c r="U78" s="185"/>
      <c r="V78" s="185"/>
      <c r="W78" s="185"/>
      <c r="X78" s="185"/>
    </row>
    <row r="79" ht="27.75" customHeight="1" spans="1:24">
      <c r="A79" s="199" t="s">
        <v>359</v>
      </c>
      <c r="B79" s="199" t="s">
        <v>364</v>
      </c>
      <c r="C79" s="199" t="s">
        <v>285</v>
      </c>
      <c r="D79" s="199" t="s">
        <v>173</v>
      </c>
      <c r="E79" s="199" t="s">
        <v>286</v>
      </c>
      <c r="F79" s="199" t="s">
        <v>287</v>
      </c>
      <c r="G79" s="199" t="s">
        <v>288</v>
      </c>
      <c r="H79" s="185">
        <v>2571769.92</v>
      </c>
      <c r="I79" s="185">
        <v>2571769.92</v>
      </c>
      <c r="J79" s="185"/>
      <c r="K79" s="185"/>
      <c r="L79" s="185"/>
      <c r="M79" s="185">
        <v>2571769.92</v>
      </c>
      <c r="N79" s="185"/>
      <c r="O79" s="185"/>
      <c r="P79" s="185"/>
      <c r="Q79" s="185"/>
      <c r="R79" s="185"/>
      <c r="S79" s="185"/>
      <c r="T79" s="185"/>
      <c r="U79" s="185"/>
      <c r="V79" s="185"/>
      <c r="W79" s="185"/>
      <c r="X79" s="185"/>
    </row>
    <row r="80" ht="27.75" customHeight="1" spans="1:24">
      <c r="A80" s="199" t="s">
        <v>359</v>
      </c>
      <c r="B80" s="199" t="s">
        <v>364</v>
      </c>
      <c r="C80" s="199" t="s">
        <v>285</v>
      </c>
      <c r="D80" s="199" t="s">
        <v>175</v>
      </c>
      <c r="E80" s="199" t="s">
        <v>289</v>
      </c>
      <c r="F80" s="199" t="s">
        <v>290</v>
      </c>
      <c r="G80" s="199" t="s">
        <v>291</v>
      </c>
      <c r="H80" s="185">
        <v>877770.39</v>
      </c>
      <c r="I80" s="185">
        <v>877770.39</v>
      </c>
      <c r="J80" s="185"/>
      <c r="K80" s="185"/>
      <c r="L80" s="185"/>
      <c r="M80" s="185">
        <v>877770.39</v>
      </c>
      <c r="N80" s="185"/>
      <c r="O80" s="185"/>
      <c r="P80" s="185"/>
      <c r="Q80" s="185"/>
      <c r="R80" s="185"/>
      <c r="S80" s="185"/>
      <c r="T80" s="185"/>
      <c r="U80" s="185"/>
      <c r="V80" s="185"/>
      <c r="W80" s="185"/>
      <c r="X80" s="185"/>
    </row>
    <row r="81" ht="27.75" customHeight="1" spans="1:24">
      <c r="A81" s="199" t="s">
        <v>359</v>
      </c>
      <c r="B81" s="199" t="s">
        <v>364</v>
      </c>
      <c r="C81" s="199" t="s">
        <v>285</v>
      </c>
      <c r="D81" s="199" t="s">
        <v>187</v>
      </c>
      <c r="E81" s="199" t="s">
        <v>295</v>
      </c>
      <c r="F81" s="199" t="s">
        <v>293</v>
      </c>
      <c r="G81" s="199" t="s">
        <v>294</v>
      </c>
      <c r="H81" s="185">
        <v>1334105.65</v>
      </c>
      <c r="I81" s="185">
        <v>1334105.65</v>
      </c>
      <c r="J81" s="185"/>
      <c r="K81" s="185"/>
      <c r="L81" s="185"/>
      <c r="M81" s="185">
        <v>1334105.65</v>
      </c>
      <c r="N81" s="185"/>
      <c r="O81" s="185"/>
      <c r="P81" s="185"/>
      <c r="Q81" s="185"/>
      <c r="R81" s="185"/>
      <c r="S81" s="185"/>
      <c r="T81" s="185"/>
      <c r="U81" s="185"/>
      <c r="V81" s="185"/>
      <c r="W81" s="185"/>
      <c r="X81" s="185"/>
    </row>
    <row r="82" ht="27.75" customHeight="1" spans="1:24">
      <c r="A82" s="199" t="s">
        <v>359</v>
      </c>
      <c r="B82" s="199" t="s">
        <v>364</v>
      </c>
      <c r="C82" s="199" t="s">
        <v>285</v>
      </c>
      <c r="D82" s="199" t="s">
        <v>189</v>
      </c>
      <c r="E82" s="199" t="s">
        <v>296</v>
      </c>
      <c r="F82" s="199" t="s">
        <v>297</v>
      </c>
      <c r="G82" s="199" t="s">
        <v>298</v>
      </c>
      <c r="H82" s="185">
        <v>1012169.45</v>
      </c>
      <c r="I82" s="185">
        <v>1012169.45</v>
      </c>
      <c r="J82" s="185"/>
      <c r="K82" s="185"/>
      <c r="L82" s="185"/>
      <c r="M82" s="185">
        <v>1012169.45</v>
      </c>
      <c r="N82" s="185"/>
      <c r="O82" s="185"/>
      <c r="P82" s="185"/>
      <c r="Q82" s="185"/>
      <c r="R82" s="185"/>
      <c r="S82" s="185"/>
      <c r="T82" s="185"/>
      <c r="U82" s="185"/>
      <c r="V82" s="185"/>
      <c r="W82" s="185"/>
      <c r="X82" s="185"/>
    </row>
    <row r="83" ht="27.75" customHeight="1" spans="1:24">
      <c r="A83" s="199" t="s">
        <v>359</v>
      </c>
      <c r="B83" s="199" t="s">
        <v>364</v>
      </c>
      <c r="C83" s="199" t="s">
        <v>285</v>
      </c>
      <c r="D83" s="199" t="s">
        <v>191</v>
      </c>
      <c r="E83" s="199" t="s">
        <v>299</v>
      </c>
      <c r="F83" s="199" t="s">
        <v>300</v>
      </c>
      <c r="G83" s="199" t="s">
        <v>301</v>
      </c>
      <c r="H83" s="185">
        <v>61079.54</v>
      </c>
      <c r="I83" s="185">
        <v>61079.54</v>
      </c>
      <c r="J83" s="185"/>
      <c r="K83" s="185"/>
      <c r="L83" s="185"/>
      <c r="M83" s="185">
        <v>61079.54</v>
      </c>
      <c r="N83" s="185"/>
      <c r="O83" s="185"/>
      <c r="P83" s="185"/>
      <c r="Q83" s="185"/>
      <c r="R83" s="185"/>
      <c r="S83" s="185"/>
      <c r="T83" s="185"/>
      <c r="U83" s="185"/>
      <c r="V83" s="185"/>
      <c r="W83" s="185"/>
      <c r="X83" s="185"/>
    </row>
    <row r="84" ht="27.75" customHeight="1" spans="1:24">
      <c r="A84" s="199" t="s">
        <v>359</v>
      </c>
      <c r="B84" s="199" t="s">
        <v>364</v>
      </c>
      <c r="C84" s="199" t="s">
        <v>285</v>
      </c>
      <c r="D84" s="199" t="s">
        <v>143</v>
      </c>
      <c r="E84" s="199" t="s">
        <v>361</v>
      </c>
      <c r="F84" s="199" t="s">
        <v>300</v>
      </c>
      <c r="G84" s="199" t="s">
        <v>301</v>
      </c>
      <c r="H84" s="185">
        <v>112514.93</v>
      </c>
      <c r="I84" s="185">
        <v>112514.93</v>
      </c>
      <c r="J84" s="185"/>
      <c r="K84" s="185"/>
      <c r="L84" s="185"/>
      <c r="M84" s="185">
        <v>112514.93</v>
      </c>
      <c r="N84" s="185"/>
      <c r="O84" s="185"/>
      <c r="P84" s="185"/>
      <c r="Q84" s="185"/>
      <c r="R84" s="185"/>
      <c r="S84" s="185"/>
      <c r="T84" s="185"/>
      <c r="U84" s="185"/>
      <c r="V84" s="185"/>
      <c r="W84" s="185"/>
      <c r="X84" s="185"/>
    </row>
    <row r="85" ht="27.75" customHeight="1" spans="1:24">
      <c r="A85" s="199" t="s">
        <v>359</v>
      </c>
      <c r="B85" s="199" t="s">
        <v>364</v>
      </c>
      <c r="C85" s="199" t="s">
        <v>285</v>
      </c>
      <c r="D85" s="199" t="s">
        <v>191</v>
      </c>
      <c r="E85" s="199" t="s">
        <v>299</v>
      </c>
      <c r="F85" s="199" t="s">
        <v>300</v>
      </c>
      <c r="G85" s="199" t="s">
        <v>301</v>
      </c>
      <c r="H85" s="185">
        <v>69978</v>
      </c>
      <c r="I85" s="185">
        <v>69978</v>
      </c>
      <c r="J85" s="185"/>
      <c r="K85" s="185"/>
      <c r="L85" s="185"/>
      <c r="M85" s="185">
        <v>69978</v>
      </c>
      <c r="N85" s="185"/>
      <c r="O85" s="185"/>
      <c r="P85" s="185"/>
      <c r="Q85" s="185"/>
      <c r="R85" s="185"/>
      <c r="S85" s="185"/>
      <c r="T85" s="185"/>
      <c r="U85" s="185"/>
      <c r="V85" s="185"/>
      <c r="W85" s="185"/>
      <c r="X85" s="185"/>
    </row>
    <row r="86" ht="27.75" customHeight="1" spans="1:24">
      <c r="A86" s="199" t="s">
        <v>359</v>
      </c>
      <c r="B86" s="199" t="s">
        <v>365</v>
      </c>
      <c r="C86" s="199" t="s">
        <v>303</v>
      </c>
      <c r="D86" s="199" t="s">
        <v>203</v>
      </c>
      <c r="E86" s="199" t="s">
        <v>303</v>
      </c>
      <c r="F86" s="199" t="s">
        <v>304</v>
      </c>
      <c r="G86" s="199" t="s">
        <v>303</v>
      </c>
      <c r="H86" s="185">
        <v>2465100</v>
      </c>
      <c r="I86" s="185">
        <v>2465100</v>
      </c>
      <c r="J86" s="185"/>
      <c r="K86" s="185"/>
      <c r="L86" s="185"/>
      <c r="M86" s="185">
        <v>2465100</v>
      </c>
      <c r="N86" s="185"/>
      <c r="O86" s="185"/>
      <c r="P86" s="185"/>
      <c r="Q86" s="185"/>
      <c r="R86" s="185"/>
      <c r="S86" s="185"/>
      <c r="T86" s="185"/>
      <c r="U86" s="185"/>
      <c r="V86" s="185"/>
      <c r="W86" s="185"/>
      <c r="X86" s="185"/>
    </row>
    <row r="87" ht="27.75" customHeight="1" spans="1:24">
      <c r="A87" s="199" t="s">
        <v>359</v>
      </c>
      <c r="B87" s="199" t="s">
        <v>366</v>
      </c>
      <c r="C87" s="199" t="s">
        <v>306</v>
      </c>
      <c r="D87" s="199" t="s">
        <v>143</v>
      </c>
      <c r="E87" s="199" t="s">
        <v>361</v>
      </c>
      <c r="F87" s="199" t="s">
        <v>311</v>
      </c>
      <c r="G87" s="199" t="s">
        <v>312</v>
      </c>
      <c r="H87" s="185">
        <v>114483.24</v>
      </c>
      <c r="I87" s="185">
        <v>114483.24</v>
      </c>
      <c r="J87" s="185"/>
      <c r="K87" s="185"/>
      <c r="L87" s="185"/>
      <c r="M87" s="185">
        <v>114483.24</v>
      </c>
      <c r="N87" s="185"/>
      <c r="O87" s="185"/>
      <c r="P87" s="185"/>
      <c r="Q87" s="185"/>
      <c r="R87" s="185"/>
      <c r="S87" s="185"/>
      <c r="T87" s="185"/>
      <c r="U87" s="185"/>
      <c r="V87" s="185"/>
      <c r="W87" s="185"/>
      <c r="X87" s="185"/>
    </row>
    <row r="88" ht="27.75" customHeight="1" spans="1:24">
      <c r="A88" s="199" t="s">
        <v>359</v>
      </c>
      <c r="B88" s="199" t="s">
        <v>367</v>
      </c>
      <c r="C88" s="199" t="s">
        <v>330</v>
      </c>
      <c r="D88" s="199" t="s">
        <v>143</v>
      </c>
      <c r="E88" s="199" t="s">
        <v>361</v>
      </c>
      <c r="F88" s="199" t="s">
        <v>331</v>
      </c>
      <c r="G88" s="199" t="s">
        <v>330</v>
      </c>
      <c r="H88" s="185">
        <v>376433.28</v>
      </c>
      <c r="I88" s="185">
        <v>376433.28</v>
      </c>
      <c r="J88" s="185"/>
      <c r="K88" s="185"/>
      <c r="L88" s="185"/>
      <c r="M88" s="185">
        <v>376433.28</v>
      </c>
      <c r="N88" s="185"/>
      <c r="O88" s="185"/>
      <c r="P88" s="185"/>
      <c r="Q88" s="185"/>
      <c r="R88" s="185"/>
      <c r="S88" s="185"/>
      <c r="T88" s="185"/>
      <c r="U88" s="185"/>
      <c r="V88" s="185"/>
      <c r="W88" s="185"/>
      <c r="X88" s="185"/>
    </row>
    <row r="89" ht="27.75" customHeight="1" spans="1:24">
      <c r="A89" s="199" t="s">
        <v>359</v>
      </c>
      <c r="B89" s="199" t="s">
        <v>368</v>
      </c>
      <c r="C89" s="199" t="s">
        <v>333</v>
      </c>
      <c r="D89" s="199" t="s">
        <v>143</v>
      </c>
      <c r="E89" s="199" t="s">
        <v>361</v>
      </c>
      <c r="F89" s="199" t="s">
        <v>334</v>
      </c>
      <c r="G89" s="199" t="s">
        <v>333</v>
      </c>
      <c r="H89" s="185">
        <v>376433.28</v>
      </c>
      <c r="I89" s="185">
        <v>376433.28</v>
      </c>
      <c r="J89" s="185"/>
      <c r="K89" s="185"/>
      <c r="L89" s="185"/>
      <c r="M89" s="185">
        <v>376433.28</v>
      </c>
      <c r="N89" s="185"/>
      <c r="O89" s="185"/>
      <c r="P89" s="185"/>
      <c r="Q89" s="185"/>
      <c r="R89" s="185"/>
      <c r="S89" s="185"/>
      <c r="T89" s="185"/>
      <c r="U89" s="185"/>
      <c r="V89" s="185"/>
      <c r="W89" s="185"/>
      <c r="X89" s="185"/>
    </row>
    <row r="90" ht="27.75" customHeight="1" spans="1:24">
      <c r="A90" s="199" t="s">
        <v>359</v>
      </c>
      <c r="B90" s="199" t="s">
        <v>366</v>
      </c>
      <c r="C90" s="199" t="s">
        <v>306</v>
      </c>
      <c r="D90" s="199" t="s">
        <v>171</v>
      </c>
      <c r="E90" s="199" t="s">
        <v>346</v>
      </c>
      <c r="F90" s="199" t="s">
        <v>344</v>
      </c>
      <c r="G90" s="199" t="s">
        <v>345</v>
      </c>
      <c r="H90" s="185">
        <v>33600</v>
      </c>
      <c r="I90" s="185">
        <v>33600</v>
      </c>
      <c r="J90" s="185"/>
      <c r="K90" s="185"/>
      <c r="L90" s="185"/>
      <c r="M90" s="185">
        <v>33600</v>
      </c>
      <c r="N90" s="185"/>
      <c r="O90" s="185"/>
      <c r="P90" s="185"/>
      <c r="Q90" s="185"/>
      <c r="R90" s="185"/>
      <c r="S90" s="185"/>
      <c r="T90" s="185"/>
      <c r="U90" s="185"/>
      <c r="V90" s="185"/>
      <c r="W90" s="185"/>
      <c r="X90" s="185"/>
    </row>
    <row r="91" ht="27.75" customHeight="1" spans="1:24">
      <c r="A91" s="199" t="s">
        <v>359</v>
      </c>
      <c r="B91" s="199" t="s">
        <v>369</v>
      </c>
      <c r="C91" s="199" t="s">
        <v>348</v>
      </c>
      <c r="D91" s="199" t="s">
        <v>171</v>
      </c>
      <c r="E91" s="199" t="s">
        <v>346</v>
      </c>
      <c r="F91" s="199" t="s">
        <v>349</v>
      </c>
      <c r="G91" s="199" t="s">
        <v>350</v>
      </c>
      <c r="H91" s="185">
        <v>806400</v>
      </c>
      <c r="I91" s="185">
        <v>806400</v>
      </c>
      <c r="J91" s="185"/>
      <c r="K91" s="185"/>
      <c r="L91" s="185"/>
      <c r="M91" s="185">
        <v>806400</v>
      </c>
      <c r="N91" s="185"/>
      <c r="O91" s="185"/>
      <c r="P91" s="185"/>
      <c r="Q91" s="185"/>
      <c r="R91" s="185"/>
      <c r="S91" s="185"/>
      <c r="T91" s="185"/>
      <c r="U91" s="185"/>
      <c r="V91" s="185"/>
      <c r="W91" s="185"/>
      <c r="X91" s="185"/>
    </row>
    <row r="92" ht="27.75" customHeight="1" spans="1:24">
      <c r="A92" s="199" t="s">
        <v>359</v>
      </c>
      <c r="B92" s="199" t="s">
        <v>370</v>
      </c>
      <c r="C92" s="199" t="s">
        <v>371</v>
      </c>
      <c r="D92" s="199" t="s">
        <v>179</v>
      </c>
      <c r="E92" s="199" t="s">
        <v>372</v>
      </c>
      <c r="F92" s="199" t="s">
        <v>349</v>
      </c>
      <c r="G92" s="199" t="s">
        <v>350</v>
      </c>
      <c r="H92" s="185">
        <v>6948</v>
      </c>
      <c r="I92" s="185">
        <v>6948</v>
      </c>
      <c r="J92" s="185"/>
      <c r="K92" s="185"/>
      <c r="L92" s="185"/>
      <c r="M92" s="185">
        <v>6948</v>
      </c>
      <c r="N92" s="185"/>
      <c r="O92" s="185"/>
      <c r="P92" s="185"/>
      <c r="Q92" s="185"/>
      <c r="R92" s="185"/>
      <c r="S92" s="185"/>
      <c r="T92" s="185"/>
      <c r="U92" s="185"/>
      <c r="V92" s="185"/>
      <c r="W92" s="185"/>
      <c r="X92" s="185"/>
    </row>
    <row r="93" ht="27.75" customHeight="1" spans="1:24">
      <c r="A93" s="199" t="s">
        <v>359</v>
      </c>
      <c r="B93" s="199" t="s">
        <v>373</v>
      </c>
      <c r="C93" s="199" t="s">
        <v>352</v>
      </c>
      <c r="D93" s="199" t="s">
        <v>143</v>
      </c>
      <c r="E93" s="199" t="s">
        <v>361</v>
      </c>
      <c r="F93" s="199" t="s">
        <v>307</v>
      </c>
      <c r="G93" s="199" t="s">
        <v>308</v>
      </c>
      <c r="H93" s="185">
        <v>117800</v>
      </c>
      <c r="I93" s="185">
        <v>117800</v>
      </c>
      <c r="J93" s="185"/>
      <c r="K93" s="185"/>
      <c r="L93" s="185"/>
      <c r="M93" s="185">
        <v>117800</v>
      </c>
      <c r="N93" s="185"/>
      <c r="O93" s="185"/>
      <c r="P93" s="185"/>
      <c r="Q93" s="185"/>
      <c r="R93" s="185"/>
      <c r="S93" s="185"/>
      <c r="T93" s="185"/>
      <c r="U93" s="185"/>
      <c r="V93" s="185"/>
      <c r="W93" s="185"/>
      <c r="X93" s="185"/>
    </row>
    <row r="94" ht="27.75" customHeight="1" spans="1:24">
      <c r="A94" s="199" t="s">
        <v>359</v>
      </c>
      <c r="B94" s="199" t="s">
        <v>373</v>
      </c>
      <c r="C94" s="199" t="s">
        <v>352</v>
      </c>
      <c r="D94" s="199" t="s">
        <v>143</v>
      </c>
      <c r="E94" s="199" t="s">
        <v>361</v>
      </c>
      <c r="F94" s="199" t="s">
        <v>353</v>
      </c>
      <c r="G94" s="199" t="s">
        <v>354</v>
      </c>
      <c r="H94" s="185">
        <v>130000</v>
      </c>
      <c r="I94" s="185">
        <v>130000</v>
      </c>
      <c r="J94" s="185"/>
      <c r="K94" s="185"/>
      <c r="L94" s="185"/>
      <c r="M94" s="185">
        <v>130000</v>
      </c>
      <c r="N94" s="185"/>
      <c r="O94" s="185"/>
      <c r="P94" s="185"/>
      <c r="Q94" s="185"/>
      <c r="R94" s="185"/>
      <c r="S94" s="185"/>
      <c r="T94" s="185"/>
      <c r="U94" s="185"/>
      <c r="V94" s="185"/>
      <c r="W94" s="185"/>
      <c r="X94" s="185"/>
    </row>
    <row r="95" ht="21" customHeight="1" spans="1:24">
      <c r="A95" s="234" t="s">
        <v>59</v>
      </c>
      <c r="B95" s="182"/>
      <c r="C95" s="182"/>
      <c r="D95" s="182"/>
      <c r="E95" s="182"/>
      <c r="F95" s="182"/>
      <c r="G95" s="182"/>
      <c r="H95" s="185">
        <v>27126284.65</v>
      </c>
      <c r="I95" s="185">
        <v>27126284.65</v>
      </c>
      <c r="J95" s="185"/>
      <c r="K95" s="185"/>
      <c r="L95" s="185"/>
      <c r="M95" s="185">
        <v>27126284.65</v>
      </c>
      <c r="N95" s="185"/>
      <c r="O95" s="185"/>
      <c r="P95" s="185"/>
      <c r="Q95" s="185"/>
      <c r="R95" s="185"/>
      <c r="S95" s="185"/>
      <c r="T95" s="185"/>
      <c r="U95" s="185"/>
      <c r="V95" s="185"/>
      <c r="W95" s="185"/>
      <c r="X95" s="185"/>
    </row>
    <row r="96" ht="27.75" customHeight="1" spans="1:24">
      <c r="A96" s="199" t="s">
        <v>374</v>
      </c>
      <c r="B96" s="199" t="s">
        <v>375</v>
      </c>
      <c r="C96" s="199" t="s">
        <v>272</v>
      </c>
      <c r="D96" s="199" t="s">
        <v>143</v>
      </c>
      <c r="E96" s="199" t="s">
        <v>361</v>
      </c>
      <c r="F96" s="199" t="s">
        <v>269</v>
      </c>
      <c r="G96" s="199" t="s">
        <v>270</v>
      </c>
      <c r="H96" s="185">
        <v>6802884</v>
      </c>
      <c r="I96" s="185">
        <v>6802884</v>
      </c>
      <c r="J96" s="185"/>
      <c r="K96" s="185"/>
      <c r="L96" s="185"/>
      <c r="M96" s="185">
        <v>6802884</v>
      </c>
      <c r="N96" s="185"/>
      <c r="O96" s="185"/>
      <c r="P96" s="185"/>
      <c r="Q96" s="185"/>
      <c r="R96" s="185"/>
      <c r="S96" s="185"/>
      <c r="T96" s="185"/>
      <c r="U96" s="185"/>
      <c r="V96" s="185"/>
      <c r="W96" s="185"/>
      <c r="X96" s="185"/>
    </row>
    <row r="97" ht="27.75" customHeight="1" spans="1:24">
      <c r="A97" s="199" t="s">
        <v>374</v>
      </c>
      <c r="B97" s="199" t="s">
        <v>375</v>
      </c>
      <c r="C97" s="199" t="s">
        <v>272</v>
      </c>
      <c r="D97" s="199" t="s">
        <v>143</v>
      </c>
      <c r="E97" s="199" t="s">
        <v>361</v>
      </c>
      <c r="F97" s="199" t="s">
        <v>274</v>
      </c>
      <c r="G97" s="199" t="s">
        <v>275</v>
      </c>
      <c r="H97" s="185">
        <v>209820</v>
      </c>
      <c r="I97" s="185">
        <v>209820</v>
      </c>
      <c r="J97" s="185"/>
      <c r="K97" s="185"/>
      <c r="L97" s="185"/>
      <c r="M97" s="185">
        <v>209820</v>
      </c>
      <c r="N97" s="185"/>
      <c r="O97" s="185"/>
      <c r="P97" s="185"/>
      <c r="Q97" s="185"/>
      <c r="R97" s="185"/>
      <c r="S97" s="185"/>
      <c r="T97" s="185"/>
      <c r="U97" s="185"/>
      <c r="V97" s="185"/>
      <c r="W97" s="185"/>
      <c r="X97" s="185"/>
    </row>
    <row r="98" ht="27.75" customHeight="1" spans="1:24">
      <c r="A98" s="199" t="s">
        <v>374</v>
      </c>
      <c r="B98" s="199" t="s">
        <v>375</v>
      </c>
      <c r="C98" s="199" t="s">
        <v>272</v>
      </c>
      <c r="D98" s="199" t="s">
        <v>143</v>
      </c>
      <c r="E98" s="199" t="s">
        <v>361</v>
      </c>
      <c r="F98" s="199" t="s">
        <v>274</v>
      </c>
      <c r="G98" s="199" t="s">
        <v>275</v>
      </c>
      <c r="H98" s="185">
        <v>625764</v>
      </c>
      <c r="I98" s="185">
        <v>625764</v>
      </c>
      <c r="J98" s="185"/>
      <c r="K98" s="185"/>
      <c r="L98" s="185"/>
      <c r="M98" s="185">
        <v>625764</v>
      </c>
      <c r="N98" s="185"/>
      <c r="O98" s="185"/>
      <c r="P98" s="185"/>
      <c r="Q98" s="185"/>
      <c r="R98" s="185"/>
      <c r="S98" s="185"/>
      <c r="T98" s="185"/>
      <c r="U98" s="185"/>
      <c r="V98" s="185"/>
      <c r="W98" s="185"/>
      <c r="X98" s="185"/>
    </row>
    <row r="99" ht="27.75" customHeight="1" spans="1:24">
      <c r="A99" s="199" t="s">
        <v>374</v>
      </c>
      <c r="B99" s="199" t="s">
        <v>376</v>
      </c>
      <c r="C99" s="199" t="s">
        <v>279</v>
      </c>
      <c r="D99" s="199" t="s">
        <v>143</v>
      </c>
      <c r="E99" s="199" t="s">
        <v>361</v>
      </c>
      <c r="F99" s="199" t="s">
        <v>276</v>
      </c>
      <c r="G99" s="199" t="s">
        <v>277</v>
      </c>
      <c r="H99" s="185">
        <v>1069320</v>
      </c>
      <c r="I99" s="185">
        <v>1069320</v>
      </c>
      <c r="J99" s="185"/>
      <c r="K99" s="185"/>
      <c r="L99" s="185"/>
      <c r="M99" s="185">
        <v>1069320</v>
      </c>
      <c r="N99" s="185"/>
      <c r="O99" s="185"/>
      <c r="P99" s="185"/>
      <c r="Q99" s="185"/>
      <c r="R99" s="185"/>
      <c r="S99" s="185"/>
      <c r="T99" s="185"/>
      <c r="U99" s="185"/>
      <c r="V99" s="185"/>
      <c r="W99" s="185"/>
      <c r="X99" s="185"/>
    </row>
    <row r="100" ht="27.75" customHeight="1" spans="1:24">
      <c r="A100" s="199" t="s">
        <v>374</v>
      </c>
      <c r="B100" s="199" t="s">
        <v>376</v>
      </c>
      <c r="C100" s="199" t="s">
        <v>279</v>
      </c>
      <c r="D100" s="199" t="s">
        <v>143</v>
      </c>
      <c r="E100" s="199" t="s">
        <v>361</v>
      </c>
      <c r="F100" s="199" t="s">
        <v>276</v>
      </c>
      <c r="G100" s="199" t="s">
        <v>277</v>
      </c>
      <c r="H100" s="185">
        <v>526680</v>
      </c>
      <c r="I100" s="185">
        <v>526680</v>
      </c>
      <c r="J100" s="185"/>
      <c r="K100" s="185"/>
      <c r="L100" s="185"/>
      <c r="M100" s="185">
        <v>526680</v>
      </c>
      <c r="N100" s="185"/>
      <c r="O100" s="185"/>
      <c r="P100" s="185"/>
      <c r="Q100" s="185"/>
      <c r="R100" s="185"/>
      <c r="S100" s="185"/>
      <c r="T100" s="185"/>
      <c r="U100" s="185"/>
      <c r="V100" s="185"/>
      <c r="W100" s="185"/>
      <c r="X100" s="185"/>
    </row>
    <row r="101" ht="27.75" customHeight="1" spans="1:24">
      <c r="A101" s="199" t="s">
        <v>374</v>
      </c>
      <c r="B101" s="199" t="s">
        <v>375</v>
      </c>
      <c r="C101" s="199" t="s">
        <v>272</v>
      </c>
      <c r="D101" s="199" t="s">
        <v>143</v>
      </c>
      <c r="E101" s="199" t="s">
        <v>361</v>
      </c>
      <c r="F101" s="199" t="s">
        <v>280</v>
      </c>
      <c r="G101" s="199" t="s">
        <v>281</v>
      </c>
      <c r="H101" s="185">
        <v>3990000</v>
      </c>
      <c r="I101" s="185">
        <v>3990000</v>
      </c>
      <c r="J101" s="185"/>
      <c r="K101" s="185"/>
      <c r="L101" s="185"/>
      <c r="M101" s="185">
        <v>3990000</v>
      </c>
      <c r="N101" s="185"/>
      <c r="O101" s="185"/>
      <c r="P101" s="185"/>
      <c r="Q101" s="185"/>
      <c r="R101" s="185"/>
      <c r="S101" s="185"/>
      <c r="T101" s="185"/>
      <c r="U101" s="185"/>
      <c r="V101" s="185"/>
      <c r="W101" s="185"/>
      <c r="X101" s="185"/>
    </row>
    <row r="102" ht="27.75" customHeight="1" spans="1:24">
      <c r="A102" s="199" t="s">
        <v>374</v>
      </c>
      <c r="B102" s="199" t="s">
        <v>375</v>
      </c>
      <c r="C102" s="199" t="s">
        <v>272</v>
      </c>
      <c r="D102" s="199" t="s">
        <v>143</v>
      </c>
      <c r="E102" s="199" t="s">
        <v>361</v>
      </c>
      <c r="F102" s="199" t="s">
        <v>280</v>
      </c>
      <c r="G102" s="199" t="s">
        <v>281</v>
      </c>
      <c r="H102" s="185">
        <v>2242200</v>
      </c>
      <c r="I102" s="185">
        <v>2242200</v>
      </c>
      <c r="J102" s="185"/>
      <c r="K102" s="185"/>
      <c r="L102" s="185"/>
      <c r="M102" s="185">
        <v>2242200</v>
      </c>
      <c r="N102" s="185"/>
      <c r="O102" s="185"/>
      <c r="P102" s="185"/>
      <c r="Q102" s="185"/>
      <c r="R102" s="185"/>
      <c r="S102" s="185"/>
      <c r="T102" s="185"/>
      <c r="U102" s="185"/>
      <c r="V102" s="185"/>
      <c r="W102" s="185"/>
      <c r="X102" s="185"/>
    </row>
    <row r="103" ht="27.75" customHeight="1" spans="1:24">
      <c r="A103" s="199" t="s">
        <v>374</v>
      </c>
      <c r="B103" s="199" t="s">
        <v>377</v>
      </c>
      <c r="C103" s="199" t="s">
        <v>283</v>
      </c>
      <c r="D103" s="199" t="s">
        <v>143</v>
      </c>
      <c r="E103" s="199" t="s">
        <v>361</v>
      </c>
      <c r="F103" s="199" t="s">
        <v>280</v>
      </c>
      <c r="G103" s="199" t="s">
        <v>281</v>
      </c>
      <c r="H103" s="185">
        <v>1597596</v>
      </c>
      <c r="I103" s="185">
        <v>1597596</v>
      </c>
      <c r="J103" s="185"/>
      <c r="K103" s="185"/>
      <c r="L103" s="185"/>
      <c r="M103" s="185">
        <v>1597596</v>
      </c>
      <c r="N103" s="185"/>
      <c r="O103" s="185"/>
      <c r="P103" s="185"/>
      <c r="Q103" s="185"/>
      <c r="R103" s="185"/>
      <c r="S103" s="185"/>
      <c r="T103" s="185"/>
      <c r="U103" s="185"/>
      <c r="V103" s="185"/>
      <c r="W103" s="185"/>
      <c r="X103" s="185"/>
    </row>
    <row r="104" ht="27.75" customHeight="1" spans="1:24">
      <c r="A104" s="199" t="s">
        <v>374</v>
      </c>
      <c r="B104" s="199" t="s">
        <v>377</v>
      </c>
      <c r="C104" s="199" t="s">
        <v>283</v>
      </c>
      <c r="D104" s="199" t="s">
        <v>143</v>
      </c>
      <c r="E104" s="199" t="s">
        <v>361</v>
      </c>
      <c r="F104" s="199" t="s">
        <v>280</v>
      </c>
      <c r="G104" s="199" t="s">
        <v>281</v>
      </c>
      <c r="H104" s="185">
        <v>796404</v>
      </c>
      <c r="I104" s="185">
        <v>796404</v>
      </c>
      <c r="J104" s="185"/>
      <c r="K104" s="185"/>
      <c r="L104" s="185"/>
      <c r="M104" s="185">
        <v>796404</v>
      </c>
      <c r="N104" s="185"/>
      <c r="O104" s="185"/>
      <c r="P104" s="185"/>
      <c r="Q104" s="185"/>
      <c r="R104" s="185"/>
      <c r="S104" s="185"/>
      <c r="T104" s="185"/>
      <c r="U104" s="185"/>
      <c r="V104" s="185"/>
      <c r="W104" s="185"/>
      <c r="X104" s="185"/>
    </row>
    <row r="105" ht="27.75" customHeight="1" spans="1:24">
      <c r="A105" s="199" t="s">
        <v>374</v>
      </c>
      <c r="B105" s="199" t="s">
        <v>378</v>
      </c>
      <c r="C105" s="199" t="s">
        <v>285</v>
      </c>
      <c r="D105" s="199" t="s">
        <v>173</v>
      </c>
      <c r="E105" s="199" t="s">
        <v>286</v>
      </c>
      <c r="F105" s="199" t="s">
        <v>287</v>
      </c>
      <c r="G105" s="199" t="s">
        <v>288</v>
      </c>
      <c r="H105" s="185">
        <v>2255169.12</v>
      </c>
      <c r="I105" s="185">
        <v>2255169.12</v>
      </c>
      <c r="J105" s="185"/>
      <c r="K105" s="185"/>
      <c r="L105" s="185"/>
      <c r="M105" s="185">
        <v>2255169.12</v>
      </c>
      <c r="N105" s="185"/>
      <c r="O105" s="185"/>
      <c r="P105" s="185"/>
      <c r="Q105" s="185"/>
      <c r="R105" s="185"/>
      <c r="S105" s="185"/>
      <c r="T105" s="185"/>
      <c r="U105" s="185"/>
      <c r="V105" s="185"/>
      <c r="W105" s="185"/>
      <c r="X105" s="185"/>
    </row>
    <row r="106" ht="27.75" customHeight="1" spans="1:24">
      <c r="A106" s="199" t="s">
        <v>374</v>
      </c>
      <c r="B106" s="199" t="s">
        <v>378</v>
      </c>
      <c r="C106" s="199" t="s">
        <v>285</v>
      </c>
      <c r="D106" s="199" t="s">
        <v>175</v>
      </c>
      <c r="E106" s="199" t="s">
        <v>289</v>
      </c>
      <c r="F106" s="199" t="s">
        <v>290</v>
      </c>
      <c r="G106" s="199" t="s">
        <v>291</v>
      </c>
      <c r="H106" s="185">
        <v>1004953.86</v>
      </c>
      <c r="I106" s="185">
        <v>1004953.86</v>
      </c>
      <c r="J106" s="185"/>
      <c r="K106" s="185"/>
      <c r="L106" s="185"/>
      <c r="M106" s="185">
        <v>1004953.86</v>
      </c>
      <c r="N106" s="185"/>
      <c r="O106" s="185"/>
      <c r="P106" s="185"/>
      <c r="Q106" s="185"/>
      <c r="R106" s="185"/>
      <c r="S106" s="185"/>
      <c r="T106" s="185"/>
      <c r="U106" s="185"/>
      <c r="V106" s="185"/>
      <c r="W106" s="185"/>
      <c r="X106" s="185"/>
    </row>
    <row r="107" ht="27.75" customHeight="1" spans="1:24">
      <c r="A107" s="199" t="s">
        <v>374</v>
      </c>
      <c r="B107" s="199" t="s">
        <v>378</v>
      </c>
      <c r="C107" s="199" t="s">
        <v>285</v>
      </c>
      <c r="D107" s="199" t="s">
        <v>187</v>
      </c>
      <c r="E107" s="199" t="s">
        <v>295</v>
      </c>
      <c r="F107" s="199" t="s">
        <v>293</v>
      </c>
      <c r="G107" s="199" t="s">
        <v>294</v>
      </c>
      <c r="H107" s="185">
        <v>1169868.98</v>
      </c>
      <c r="I107" s="185">
        <v>1169868.98</v>
      </c>
      <c r="J107" s="185"/>
      <c r="K107" s="185"/>
      <c r="L107" s="185"/>
      <c r="M107" s="185">
        <v>1169868.98</v>
      </c>
      <c r="N107" s="185"/>
      <c r="O107" s="185"/>
      <c r="P107" s="185"/>
      <c r="Q107" s="185"/>
      <c r="R107" s="185"/>
      <c r="S107" s="185"/>
      <c r="T107" s="185"/>
      <c r="U107" s="185"/>
      <c r="V107" s="185"/>
      <c r="W107" s="185"/>
      <c r="X107" s="185"/>
    </row>
    <row r="108" ht="27.75" customHeight="1" spans="1:24">
      <c r="A108" s="199" t="s">
        <v>374</v>
      </c>
      <c r="B108" s="199" t="s">
        <v>378</v>
      </c>
      <c r="C108" s="199" t="s">
        <v>285</v>
      </c>
      <c r="D108" s="199" t="s">
        <v>189</v>
      </c>
      <c r="E108" s="199" t="s">
        <v>296</v>
      </c>
      <c r="F108" s="199" t="s">
        <v>297</v>
      </c>
      <c r="G108" s="199" t="s">
        <v>298</v>
      </c>
      <c r="H108" s="185">
        <v>849551.55</v>
      </c>
      <c r="I108" s="185">
        <v>849551.55</v>
      </c>
      <c r="J108" s="185"/>
      <c r="K108" s="185"/>
      <c r="L108" s="185"/>
      <c r="M108" s="185">
        <v>849551.55</v>
      </c>
      <c r="N108" s="185"/>
      <c r="O108" s="185"/>
      <c r="P108" s="185"/>
      <c r="Q108" s="185"/>
      <c r="R108" s="185"/>
      <c r="S108" s="185"/>
      <c r="T108" s="185"/>
      <c r="U108" s="185"/>
      <c r="V108" s="185"/>
      <c r="W108" s="185"/>
      <c r="X108" s="185"/>
    </row>
    <row r="109" ht="27.75" customHeight="1" spans="1:24">
      <c r="A109" s="199" t="s">
        <v>374</v>
      </c>
      <c r="B109" s="199" t="s">
        <v>378</v>
      </c>
      <c r="C109" s="199" t="s">
        <v>285</v>
      </c>
      <c r="D109" s="199" t="s">
        <v>191</v>
      </c>
      <c r="E109" s="199" t="s">
        <v>299</v>
      </c>
      <c r="F109" s="199" t="s">
        <v>300</v>
      </c>
      <c r="G109" s="199" t="s">
        <v>301</v>
      </c>
      <c r="H109" s="185">
        <v>53560.27</v>
      </c>
      <c r="I109" s="185">
        <v>53560.27</v>
      </c>
      <c r="J109" s="185"/>
      <c r="K109" s="185"/>
      <c r="L109" s="185"/>
      <c r="M109" s="185">
        <v>53560.27</v>
      </c>
      <c r="N109" s="185"/>
      <c r="O109" s="185"/>
      <c r="P109" s="185"/>
      <c r="Q109" s="185"/>
      <c r="R109" s="185"/>
      <c r="S109" s="185"/>
      <c r="T109" s="185"/>
      <c r="U109" s="185"/>
      <c r="V109" s="185"/>
      <c r="W109" s="185"/>
      <c r="X109" s="185"/>
    </row>
    <row r="110" ht="27.75" customHeight="1" spans="1:24">
      <c r="A110" s="199" t="s">
        <v>374</v>
      </c>
      <c r="B110" s="199" t="s">
        <v>378</v>
      </c>
      <c r="C110" s="199" t="s">
        <v>285</v>
      </c>
      <c r="D110" s="199" t="s">
        <v>143</v>
      </c>
      <c r="E110" s="199" t="s">
        <v>361</v>
      </c>
      <c r="F110" s="199" t="s">
        <v>300</v>
      </c>
      <c r="G110" s="199" t="s">
        <v>301</v>
      </c>
      <c r="H110" s="185">
        <v>98663.65</v>
      </c>
      <c r="I110" s="185">
        <v>98663.65</v>
      </c>
      <c r="J110" s="185"/>
      <c r="K110" s="185"/>
      <c r="L110" s="185"/>
      <c r="M110" s="185">
        <v>98663.65</v>
      </c>
      <c r="N110" s="185"/>
      <c r="O110" s="185"/>
      <c r="P110" s="185"/>
      <c r="Q110" s="185"/>
      <c r="R110" s="185"/>
      <c r="S110" s="185"/>
      <c r="T110" s="185"/>
      <c r="U110" s="185"/>
      <c r="V110" s="185"/>
      <c r="W110" s="185"/>
      <c r="X110" s="185"/>
    </row>
    <row r="111" ht="27.75" customHeight="1" spans="1:24">
      <c r="A111" s="199" t="s">
        <v>374</v>
      </c>
      <c r="B111" s="199" t="s">
        <v>378</v>
      </c>
      <c r="C111" s="199" t="s">
        <v>285</v>
      </c>
      <c r="D111" s="199" t="s">
        <v>191</v>
      </c>
      <c r="E111" s="199" t="s">
        <v>299</v>
      </c>
      <c r="F111" s="199" t="s">
        <v>300</v>
      </c>
      <c r="G111" s="199" t="s">
        <v>301</v>
      </c>
      <c r="H111" s="185">
        <v>55917</v>
      </c>
      <c r="I111" s="185">
        <v>55917</v>
      </c>
      <c r="J111" s="185"/>
      <c r="K111" s="185"/>
      <c r="L111" s="185"/>
      <c r="M111" s="185">
        <v>55917</v>
      </c>
      <c r="N111" s="185"/>
      <c r="O111" s="185"/>
      <c r="P111" s="185"/>
      <c r="Q111" s="185"/>
      <c r="R111" s="185"/>
      <c r="S111" s="185"/>
      <c r="T111" s="185"/>
      <c r="U111" s="185"/>
      <c r="V111" s="185"/>
      <c r="W111" s="185"/>
      <c r="X111" s="185"/>
    </row>
    <row r="112" ht="27.75" customHeight="1" spans="1:24">
      <c r="A112" s="199" t="s">
        <v>374</v>
      </c>
      <c r="B112" s="199" t="s">
        <v>379</v>
      </c>
      <c r="C112" s="199" t="s">
        <v>303</v>
      </c>
      <c r="D112" s="199" t="s">
        <v>203</v>
      </c>
      <c r="E112" s="199" t="s">
        <v>303</v>
      </c>
      <c r="F112" s="199" t="s">
        <v>304</v>
      </c>
      <c r="G112" s="199" t="s">
        <v>303</v>
      </c>
      <c r="H112" s="185">
        <v>2146092</v>
      </c>
      <c r="I112" s="185">
        <v>2146092</v>
      </c>
      <c r="J112" s="185"/>
      <c r="K112" s="185"/>
      <c r="L112" s="185"/>
      <c r="M112" s="185">
        <v>2146092</v>
      </c>
      <c r="N112" s="185"/>
      <c r="O112" s="185"/>
      <c r="P112" s="185"/>
      <c r="Q112" s="185"/>
      <c r="R112" s="185"/>
      <c r="S112" s="185"/>
      <c r="T112" s="185"/>
      <c r="U112" s="185"/>
      <c r="V112" s="185"/>
      <c r="W112" s="185"/>
      <c r="X112" s="185"/>
    </row>
    <row r="113" ht="27.75" customHeight="1" spans="1:24">
      <c r="A113" s="199" t="s">
        <v>374</v>
      </c>
      <c r="B113" s="199" t="s">
        <v>380</v>
      </c>
      <c r="C113" s="199" t="s">
        <v>306</v>
      </c>
      <c r="D113" s="199" t="s">
        <v>143</v>
      </c>
      <c r="E113" s="199" t="s">
        <v>361</v>
      </c>
      <c r="F113" s="199" t="s">
        <v>311</v>
      </c>
      <c r="G113" s="199" t="s">
        <v>312</v>
      </c>
      <c r="H113" s="185">
        <v>102043.26</v>
      </c>
      <c r="I113" s="185">
        <v>102043.26</v>
      </c>
      <c r="J113" s="185"/>
      <c r="K113" s="185"/>
      <c r="L113" s="185"/>
      <c r="M113" s="185">
        <v>102043.26</v>
      </c>
      <c r="N113" s="185"/>
      <c r="O113" s="185"/>
      <c r="P113" s="185"/>
      <c r="Q113" s="185"/>
      <c r="R113" s="185"/>
      <c r="S113" s="185"/>
      <c r="T113" s="185"/>
      <c r="U113" s="185"/>
      <c r="V113" s="185"/>
      <c r="W113" s="185"/>
      <c r="X113" s="185"/>
    </row>
    <row r="114" ht="27.75" customHeight="1" spans="1:24">
      <c r="A114" s="199" t="s">
        <v>374</v>
      </c>
      <c r="B114" s="199" t="s">
        <v>381</v>
      </c>
      <c r="C114" s="199" t="s">
        <v>330</v>
      </c>
      <c r="D114" s="199" t="s">
        <v>143</v>
      </c>
      <c r="E114" s="199" t="s">
        <v>361</v>
      </c>
      <c r="F114" s="199" t="s">
        <v>331</v>
      </c>
      <c r="G114" s="199" t="s">
        <v>330</v>
      </c>
      <c r="H114" s="185">
        <v>325110.48</v>
      </c>
      <c r="I114" s="185">
        <v>325110.48</v>
      </c>
      <c r="J114" s="185"/>
      <c r="K114" s="185"/>
      <c r="L114" s="185"/>
      <c r="M114" s="185">
        <v>325110.48</v>
      </c>
      <c r="N114" s="185"/>
      <c r="O114" s="185"/>
      <c r="P114" s="185"/>
      <c r="Q114" s="185"/>
      <c r="R114" s="185"/>
      <c r="S114" s="185"/>
      <c r="T114" s="185"/>
      <c r="U114" s="185"/>
      <c r="V114" s="185"/>
      <c r="W114" s="185"/>
      <c r="X114" s="185"/>
    </row>
    <row r="115" ht="27.75" customHeight="1" spans="1:24">
      <c r="A115" s="199" t="s">
        <v>374</v>
      </c>
      <c r="B115" s="199" t="s">
        <v>382</v>
      </c>
      <c r="C115" s="199" t="s">
        <v>333</v>
      </c>
      <c r="D115" s="199" t="s">
        <v>143</v>
      </c>
      <c r="E115" s="199" t="s">
        <v>361</v>
      </c>
      <c r="F115" s="199" t="s">
        <v>334</v>
      </c>
      <c r="G115" s="199" t="s">
        <v>333</v>
      </c>
      <c r="H115" s="185">
        <v>325110.48</v>
      </c>
      <c r="I115" s="185">
        <v>325110.48</v>
      </c>
      <c r="J115" s="185"/>
      <c r="K115" s="185"/>
      <c r="L115" s="185"/>
      <c r="M115" s="185">
        <v>325110.48</v>
      </c>
      <c r="N115" s="185"/>
      <c r="O115" s="185"/>
      <c r="P115" s="185"/>
      <c r="Q115" s="185"/>
      <c r="R115" s="185"/>
      <c r="S115" s="185"/>
      <c r="T115" s="185"/>
      <c r="U115" s="185"/>
      <c r="V115" s="185"/>
      <c r="W115" s="185"/>
      <c r="X115" s="185"/>
    </row>
    <row r="116" ht="27.75" customHeight="1" spans="1:24">
      <c r="A116" s="199" t="s">
        <v>374</v>
      </c>
      <c r="B116" s="199" t="s">
        <v>380</v>
      </c>
      <c r="C116" s="199" t="s">
        <v>306</v>
      </c>
      <c r="D116" s="199" t="s">
        <v>171</v>
      </c>
      <c r="E116" s="199" t="s">
        <v>346</v>
      </c>
      <c r="F116" s="199" t="s">
        <v>344</v>
      </c>
      <c r="G116" s="199" t="s">
        <v>345</v>
      </c>
      <c r="H116" s="185">
        <v>22800</v>
      </c>
      <c r="I116" s="185">
        <v>22800</v>
      </c>
      <c r="J116" s="185"/>
      <c r="K116" s="185"/>
      <c r="L116" s="185"/>
      <c r="M116" s="185">
        <v>22800</v>
      </c>
      <c r="N116" s="185"/>
      <c r="O116" s="185"/>
      <c r="P116" s="185"/>
      <c r="Q116" s="185"/>
      <c r="R116" s="185"/>
      <c r="S116" s="185"/>
      <c r="T116" s="185"/>
      <c r="U116" s="185"/>
      <c r="V116" s="185"/>
      <c r="W116" s="185"/>
      <c r="X116" s="185"/>
    </row>
    <row r="117" ht="27.75" customHeight="1" spans="1:24">
      <c r="A117" s="199" t="s">
        <v>374</v>
      </c>
      <c r="B117" s="199" t="s">
        <v>383</v>
      </c>
      <c r="C117" s="199" t="s">
        <v>348</v>
      </c>
      <c r="D117" s="199" t="s">
        <v>171</v>
      </c>
      <c r="E117" s="199" t="s">
        <v>346</v>
      </c>
      <c r="F117" s="199" t="s">
        <v>349</v>
      </c>
      <c r="G117" s="199" t="s">
        <v>350</v>
      </c>
      <c r="H117" s="185">
        <v>547200</v>
      </c>
      <c r="I117" s="185">
        <v>547200</v>
      </c>
      <c r="J117" s="185"/>
      <c r="K117" s="185"/>
      <c r="L117" s="185"/>
      <c r="M117" s="185">
        <v>547200</v>
      </c>
      <c r="N117" s="185"/>
      <c r="O117" s="185"/>
      <c r="P117" s="185"/>
      <c r="Q117" s="185"/>
      <c r="R117" s="185"/>
      <c r="S117" s="185"/>
      <c r="T117" s="185"/>
      <c r="U117" s="185"/>
      <c r="V117" s="185"/>
      <c r="W117" s="185"/>
      <c r="X117" s="185"/>
    </row>
    <row r="118" ht="27.75" customHeight="1" spans="1:24">
      <c r="A118" s="199" t="s">
        <v>374</v>
      </c>
      <c r="B118" s="199" t="s">
        <v>384</v>
      </c>
      <c r="C118" s="199" t="s">
        <v>371</v>
      </c>
      <c r="D118" s="199" t="s">
        <v>179</v>
      </c>
      <c r="E118" s="199" t="s">
        <v>372</v>
      </c>
      <c r="F118" s="199" t="s">
        <v>349</v>
      </c>
      <c r="G118" s="199" t="s">
        <v>350</v>
      </c>
      <c r="H118" s="185">
        <v>57576</v>
      </c>
      <c r="I118" s="185">
        <v>57576</v>
      </c>
      <c r="J118" s="185"/>
      <c r="K118" s="185"/>
      <c r="L118" s="185"/>
      <c r="M118" s="185">
        <v>57576</v>
      </c>
      <c r="N118" s="185"/>
      <c r="O118" s="185"/>
      <c r="P118" s="185"/>
      <c r="Q118" s="185"/>
      <c r="R118" s="185"/>
      <c r="S118" s="185"/>
      <c r="T118" s="185"/>
      <c r="U118" s="185"/>
      <c r="V118" s="185"/>
      <c r="W118" s="185"/>
      <c r="X118" s="185"/>
    </row>
    <row r="119" ht="27.75" customHeight="1" spans="1:24">
      <c r="A119" s="199" t="s">
        <v>374</v>
      </c>
      <c r="B119" s="199" t="s">
        <v>385</v>
      </c>
      <c r="C119" s="199" t="s">
        <v>352</v>
      </c>
      <c r="D119" s="199" t="s">
        <v>143</v>
      </c>
      <c r="E119" s="199" t="s">
        <v>361</v>
      </c>
      <c r="F119" s="199" t="s">
        <v>307</v>
      </c>
      <c r="G119" s="199" t="s">
        <v>308</v>
      </c>
      <c r="H119" s="185">
        <v>252000</v>
      </c>
      <c r="I119" s="185">
        <v>252000</v>
      </c>
      <c r="J119" s="185"/>
      <c r="K119" s="185"/>
      <c r="L119" s="185"/>
      <c r="M119" s="185">
        <v>252000</v>
      </c>
      <c r="N119" s="185"/>
      <c r="O119" s="185"/>
      <c r="P119" s="185"/>
      <c r="Q119" s="185"/>
      <c r="R119" s="185"/>
      <c r="S119" s="185"/>
      <c r="T119" s="185"/>
      <c r="U119" s="185"/>
      <c r="V119" s="185"/>
      <c r="W119" s="185"/>
      <c r="X119" s="185"/>
    </row>
    <row r="120" ht="21" customHeight="1" spans="1:24">
      <c r="A120" s="234" t="s">
        <v>61</v>
      </c>
      <c r="B120" s="182"/>
      <c r="C120" s="182"/>
      <c r="D120" s="182"/>
      <c r="E120" s="182"/>
      <c r="F120" s="182"/>
      <c r="G120" s="182"/>
      <c r="H120" s="185">
        <v>30181108.33</v>
      </c>
      <c r="I120" s="185">
        <v>30181108.33</v>
      </c>
      <c r="J120" s="185"/>
      <c r="K120" s="185"/>
      <c r="L120" s="185"/>
      <c r="M120" s="185">
        <v>30181108.33</v>
      </c>
      <c r="N120" s="185"/>
      <c r="O120" s="185"/>
      <c r="P120" s="185"/>
      <c r="Q120" s="185"/>
      <c r="R120" s="185"/>
      <c r="S120" s="185"/>
      <c r="T120" s="185"/>
      <c r="U120" s="185"/>
      <c r="V120" s="185"/>
      <c r="W120" s="185"/>
      <c r="X120" s="185"/>
    </row>
    <row r="121" ht="27.75" customHeight="1" spans="1:24">
      <c r="A121" s="199" t="s">
        <v>386</v>
      </c>
      <c r="B121" s="199" t="s">
        <v>387</v>
      </c>
      <c r="C121" s="199" t="s">
        <v>272</v>
      </c>
      <c r="D121" s="199" t="s">
        <v>141</v>
      </c>
      <c r="E121" s="199" t="s">
        <v>388</v>
      </c>
      <c r="F121" s="199" t="s">
        <v>269</v>
      </c>
      <c r="G121" s="199" t="s">
        <v>270</v>
      </c>
      <c r="H121" s="185">
        <v>7624212</v>
      </c>
      <c r="I121" s="185">
        <v>7624212</v>
      </c>
      <c r="J121" s="185"/>
      <c r="K121" s="185"/>
      <c r="L121" s="185"/>
      <c r="M121" s="185">
        <v>7624212</v>
      </c>
      <c r="N121" s="185"/>
      <c r="O121" s="185"/>
      <c r="P121" s="185"/>
      <c r="Q121" s="185"/>
      <c r="R121" s="185"/>
      <c r="S121" s="185"/>
      <c r="T121" s="185"/>
      <c r="U121" s="185"/>
      <c r="V121" s="185"/>
      <c r="W121" s="185"/>
      <c r="X121" s="185"/>
    </row>
    <row r="122" ht="27.75" customHeight="1" spans="1:24">
      <c r="A122" s="199" t="s">
        <v>386</v>
      </c>
      <c r="B122" s="199" t="s">
        <v>387</v>
      </c>
      <c r="C122" s="199" t="s">
        <v>272</v>
      </c>
      <c r="D122" s="199" t="s">
        <v>141</v>
      </c>
      <c r="E122" s="199" t="s">
        <v>388</v>
      </c>
      <c r="F122" s="199" t="s">
        <v>274</v>
      </c>
      <c r="G122" s="199" t="s">
        <v>275</v>
      </c>
      <c r="H122" s="185">
        <v>247896</v>
      </c>
      <c r="I122" s="185">
        <v>247896</v>
      </c>
      <c r="J122" s="185"/>
      <c r="K122" s="185"/>
      <c r="L122" s="185"/>
      <c r="M122" s="185">
        <v>247896</v>
      </c>
      <c r="N122" s="185"/>
      <c r="O122" s="185"/>
      <c r="P122" s="185"/>
      <c r="Q122" s="185"/>
      <c r="R122" s="185"/>
      <c r="S122" s="185"/>
      <c r="T122" s="185"/>
      <c r="U122" s="185"/>
      <c r="V122" s="185"/>
      <c r="W122" s="185"/>
      <c r="X122" s="185"/>
    </row>
    <row r="123" ht="27.75" customHeight="1" spans="1:24">
      <c r="A123" s="199" t="s">
        <v>386</v>
      </c>
      <c r="B123" s="199" t="s">
        <v>387</v>
      </c>
      <c r="C123" s="199" t="s">
        <v>272</v>
      </c>
      <c r="D123" s="199" t="s">
        <v>141</v>
      </c>
      <c r="E123" s="199" t="s">
        <v>388</v>
      </c>
      <c r="F123" s="199" t="s">
        <v>274</v>
      </c>
      <c r="G123" s="199" t="s">
        <v>275</v>
      </c>
      <c r="H123" s="185">
        <v>709068</v>
      </c>
      <c r="I123" s="185">
        <v>709068</v>
      </c>
      <c r="J123" s="185"/>
      <c r="K123" s="185"/>
      <c r="L123" s="185"/>
      <c r="M123" s="185">
        <v>709068</v>
      </c>
      <c r="N123" s="185"/>
      <c r="O123" s="185"/>
      <c r="P123" s="185"/>
      <c r="Q123" s="185"/>
      <c r="R123" s="185"/>
      <c r="S123" s="185"/>
      <c r="T123" s="185"/>
      <c r="U123" s="185"/>
      <c r="V123" s="185"/>
      <c r="W123" s="185"/>
      <c r="X123" s="185"/>
    </row>
    <row r="124" ht="27.75" customHeight="1" spans="1:24">
      <c r="A124" s="199" t="s">
        <v>386</v>
      </c>
      <c r="B124" s="199" t="s">
        <v>389</v>
      </c>
      <c r="C124" s="199" t="s">
        <v>279</v>
      </c>
      <c r="D124" s="199" t="s">
        <v>141</v>
      </c>
      <c r="E124" s="199" t="s">
        <v>388</v>
      </c>
      <c r="F124" s="199" t="s">
        <v>276</v>
      </c>
      <c r="G124" s="199" t="s">
        <v>277</v>
      </c>
      <c r="H124" s="185">
        <v>1214040</v>
      </c>
      <c r="I124" s="185">
        <v>1214040</v>
      </c>
      <c r="J124" s="185"/>
      <c r="K124" s="185"/>
      <c r="L124" s="185"/>
      <c r="M124" s="185">
        <v>1214040</v>
      </c>
      <c r="N124" s="185"/>
      <c r="O124" s="185"/>
      <c r="P124" s="185"/>
      <c r="Q124" s="185"/>
      <c r="R124" s="185"/>
      <c r="S124" s="185"/>
      <c r="T124" s="185"/>
      <c r="U124" s="185"/>
      <c r="V124" s="185"/>
      <c r="W124" s="185"/>
      <c r="X124" s="185"/>
    </row>
    <row r="125" ht="27.75" customHeight="1" spans="1:24">
      <c r="A125" s="199" t="s">
        <v>386</v>
      </c>
      <c r="B125" s="199" t="s">
        <v>389</v>
      </c>
      <c r="C125" s="199" t="s">
        <v>279</v>
      </c>
      <c r="D125" s="199" t="s">
        <v>141</v>
      </c>
      <c r="E125" s="199" t="s">
        <v>388</v>
      </c>
      <c r="F125" s="199" t="s">
        <v>276</v>
      </c>
      <c r="G125" s="199" t="s">
        <v>277</v>
      </c>
      <c r="H125" s="185">
        <v>597960</v>
      </c>
      <c r="I125" s="185">
        <v>597960</v>
      </c>
      <c r="J125" s="185"/>
      <c r="K125" s="185"/>
      <c r="L125" s="185"/>
      <c r="M125" s="185">
        <v>597960</v>
      </c>
      <c r="N125" s="185"/>
      <c r="O125" s="185"/>
      <c r="P125" s="185"/>
      <c r="Q125" s="185"/>
      <c r="R125" s="185"/>
      <c r="S125" s="185"/>
      <c r="T125" s="185"/>
      <c r="U125" s="185"/>
      <c r="V125" s="185"/>
      <c r="W125" s="185"/>
      <c r="X125" s="185"/>
    </row>
    <row r="126" ht="27.75" customHeight="1" spans="1:24">
      <c r="A126" s="199" t="s">
        <v>386</v>
      </c>
      <c r="B126" s="199" t="s">
        <v>387</v>
      </c>
      <c r="C126" s="199" t="s">
        <v>272</v>
      </c>
      <c r="D126" s="199" t="s">
        <v>141</v>
      </c>
      <c r="E126" s="199" t="s">
        <v>388</v>
      </c>
      <c r="F126" s="199" t="s">
        <v>280</v>
      </c>
      <c r="G126" s="199" t="s">
        <v>281</v>
      </c>
      <c r="H126" s="185">
        <v>4530000</v>
      </c>
      <c r="I126" s="185">
        <v>4530000</v>
      </c>
      <c r="J126" s="185"/>
      <c r="K126" s="185"/>
      <c r="L126" s="185"/>
      <c r="M126" s="185">
        <v>4530000</v>
      </c>
      <c r="N126" s="185"/>
      <c r="O126" s="185"/>
      <c r="P126" s="185"/>
      <c r="Q126" s="185"/>
      <c r="R126" s="185"/>
      <c r="S126" s="185"/>
      <c r="T126" s="185"/>
      <c r="U126" s="185"/>
      <c r="V126" s="185"/>
      <c r="W126" s="185"/>
      <c r="X126" s="185"/>
    </row>
    <row r="127" ht="27.75" customHeight="1" spans="1:24">
      <c r="A127" s="199" t="s">
        <v>386</v>
      </c>
      <c r="B127" s="199" t="s">
        <v>387</v>
      </c>
      <c r="C127" s="199" t="s">
        <v>272</v>
      </c>
      <c r="D127" s="199" t="s">
        <v>141</v>
      </c>
      <c r="E127" s="199" t="s">
        <v>388</v>
      </c>
      <c r="F127" s="199" t="s">
        <v>280</v>
      </c>
      <c r="G127" s="199" t="s">
        <v>281</v>
      </c>
      <c r="H127" s="185">
        <v>2540880</v>
      </c>
      <c r="I127" s="185">
        <v>2540880</v>
      </c>
      <c r="J127" s="185"/>
      <c r="K127" s="185"/>
      <c r="L127" s="185"/>
      <c r="M127" s="185">
        <v>2540880</v>
      </c>
      <c r="N127" s="185"/>
      <c r="O127" s="185"/>
      <c r="P127" s="185"/>
      <c r="Q127" s="185"/>
      <c r="R127" s="185"/>
      <c r="S127" s="185"/>
      <c r="T127" s="185"/>
      <c r="U127" s="185"/>
      <c r="V127" s="185"/>
      <c r="W127" s="185"/>
      <c r="X127" s="185"/>
    </row>
    <row r="128" ht="27.75" customHeight="1" spans="1:24">
      <c r="A128" s="199" t="s">
        <v>386</v>
      </c>
      <c r="B128" s="199" t="s">
        <v>390</v>
      </c>
      <c r="C128" s="199" t="s">
        <v>283</v>
      </c>
      <c r="D128" s="199" t="s">
        <v>141</v>
      </c>
      <c r="E128" s="199" t="s">
        <v>388</v>
      </c>
      <c r="F128" s="199" t="s">
        <v>280</v>
      </c>
      <c r="G128" s="199" t="s">
        <v>281</v>
      </c>
      <c r="H128" s="185">
        <v>1813812</v>
      </c>
      <c r="I128" s="185">
        <v>1813812</v>
      </c>
      <c r="J128" s="185"/>
      <c r="K128" s="185"/>
      <c r="L128" s="185"/>
      <c r="M128" s="185">
        <v>1813812</v>
      </c>
      <c r="N128" s="185"/>
      <c r="O128" s="185"/>
      <c r="P128" s="185"/>
      <c r="Q128" s="185"/>
      <c r="R128" s="185"/>
      <c r="S128" s="185"/>
      <c r="T128" s="185"/>
      <c r="U128" s="185"/>
      <c r="V128" s="185"/>
      <c r="W128" s="185"/>
      <c r="X128" s="185"/>
    </row>
    <row r="129" ht="27.75" customHeight="1" spans="1:24">
      <c r="A129" s="199" t="s">
        <v>386</v>
      </c>
      <c r="B129" s="199" t="s">
        <v>390</v>
      </c>
      <c r="C129" s="199" t="s">
        <v>283</v>
      </c>
      <c r="D129" s="199" t="s">
        <v>141</v>
      </c>
      <c r="E129" s="199" t="s">
        <v>388</v>
      </c>
      <c r="F129" s="199" t="s">
        <v>280</v>
      </c>
      <c r="G129" s="199" t="s">
        <v>281</v>
      </c>
      <c r="H129" s="185">
        <v>904188</v>
      </c>
      <c r="I129" s="185">
        <v>904188</v>
      </c>
      <c r="J129" s="185"/>
      <c r="K129" s="185"/>
      <c r="L129" s="185"/>
      <c r="M129" s="185">
        <v>904188</v>
      </c>
      <c r="N129" s="185"/>
      <c r="O129" s="185"/>
      <c r="P129" s="185"/>
      <c r="Q129" s="185"/>
      <c r="R129" s="185"/>
      <c r="S129" s="185"/>
      <c r="T129" s="185"/>
      <c r="U129" s="185"/>
      <c r="V129" s="185"/>
      <c r="W129" s="185"/>
      <c r="X129" s="185"/>
    </row>
    <row r="130" ht="27.75" customHeight="1" spans="1:24">
      <c r="A130" s="199" t="s">
        <v>386</v>
      </c>
      <c r="B130" s="199" t="s">
        <v>391</v>
      </c>
      <c r="C130" s="199" t="s">
        <v>285</v>
      </c>
      <c r="D130" s="199" t="s">
        <v>173</v>
      </c>
      <c r="E130" s="199" t="s">
        <v>286</v>
      </c>
      <c r="F130" s="199" t="s">
        <v>287</v>
      </c>
      <c r="G130" s="199" t="s">
        <v>288</v>
      </c>
      <c r="H130" s="185">
        <v>2541405.92</v>
      </c>
      <c r="I130" s="185">
        <v>2541405.92</v>
      </c>
      <c r="J130" s="185"/>
      <c r="K130" s="185"/>
      <c r="L130" s="185"/>
      <c r="M130" s="185">
        <v>2541405.92</v>
      </c>
      <c r="N130" s="185"/>
      <c r="O130" s="185"/>
      <c r="P130" s="185"/>
      <c r="Q130" s="185"/>
      <c r="R130" s="185"/>
      <c r="S130" s="185"/>
      <c r="T130" s="185"/>
      <c r="U130" s="185"/>
      <c r="V130" s="185"/>
      <c r="W130" s="185"/>
      <c r="X130" s="185"/>
    </row>
    <row r="131" ht="27.75" customHeight="1" spans="1:24">
      <c r="A131" s="199" t="s">
        <v>386</v>
      </c>
      <c r="B131" s="199" t="s">
        <v>391</v>
      </c>
      <c r="C131" s="199" t="s">
        <v>285</v>
      </c>
      <c r="D131" s="199" t="s">
        <v>175</v>
      </c>
      <c r="E131" s="199" t="s">
        <v>289</v>
      </c>
      <c r="F131" s="199" t="s">
        <v>290</v>
      </c>
      <c r="G131" s="199" t="s">
        <v>291</v>
      </c>
      <c r="H131" s="185">
        <v>905000</v>
      </c>
      <c r="I131" s="185">
        <v>905000</v>
      </c>
      <c r="J131" s="185"/>
      <c r="K131" s="185"/>
      <c r="L131" s="185"/>
      <c r="M131" s="185">
        <v>905000</v>
      </c>
      <c r="N131" s="185"/>
      <c r="O131" s="185"/>
      <c r="P131" s="185"/>
      <c r="Q131" s="185"/>
      <c r="R131" s="185"/>
      <c r="S131" s="185"/>
      <c r="T131" s="185"/>
      <c r="U131" s="185"/>
      <c r="V131" s="185"/>
      <c r="W131" s="185"/>
      <c r="X131" s="185"/>
    </row>
    <row r="132" ht="27.75" customHeight="1" spans="1:24">
      <c r="A132" s="199" t="s">
        <v>386</v>
      </c>
      <c r="B132" s="199" t="s">
        <v>391</v>
      </c>
      <c r="C132" s="199" t="s">
        <v>285</v>
      </c>
      <c r="D132" s="199" t="s">
        <v>187</v>
      </c>
      <c r="E132" s="199" t="s">
        <v>295</v>
      </c>
      <c r="F132" s="199" t="s">
        <v>293</v>
      </c>
      <c r="G132" s="199" t="s">
        <v>294</v>
      </c>
      <c r="H132" s="185">
        <v>1318354.32</v>
      </c>
      <c r="I132" s="185">
        <v>1318354.32</v>
      </c>
      <c r="J132" s="185"/>
      <c r="K132" s="185"/>
      <c r="L132" s="185"/>
      <c r="M132" s="185">
        <v>1318354.32</v>
      </c>
      <c r="N132" s="185"/>
      <c r="O132" s="185"/>
      <c r="P132" s="185"/>
      <c r="Q132" s="185"/>
      <c r="R132" s="185"/>
      <c r="S132" s="185"/>
      <c r="T132" s="185"/>
      <c r="U132" s="185"/>
      <c r="V132" s="185"/>
      <c r="W132" s="185"/>
      <c r="X132" s="185"/>
    </row>
    <row r="133" ht="27.75" customHeight="1" spans="1:24">
      <c r="A133" s="199" t="s">
        <v>386</v>
      </c>
      <c r="B133" s="199" t="s">
        <v>391</v>
      </c>
      <c r="C133" s="199" t="s">
        <v>285</v>
      </c>
      <c r="D133" s="199" t="s">
        <v>189</v>
      </c>
      <c r="E133" s="199" t="s">
        <v>296</v>
      </c>
      <c r="F133" s="199" t="s">
        <v>297</v>
      </c>
      <c r="G133" s="199" t="s">
        <v>298</v>
      </c>
      <c r="H133" s="185">
        <v>972990.29</v>
      </c>
      <c r="I133" s="185">
        <v>972990.29</v>
      </c>
      <c r="J133" s="185"/>
      <c r="K133" s="185"/>
      <c r="L133" s="185"/>
      <c r="M133" s="185">
        <v>972990.29</v>
      </c>
      <c r="N133" s="185"/>
      <c r="O133" s="185"/>
      <c r="P133" s="185"/>
      <c r="Q133" s="185"/>
      <c r="R133" s="185"/>
      <c r="S133" s="185"/>
      <c r="T133" s="185"/>
      <c r="U133" s="185"/>
      <c r="V133" s="185"/>
      <c r="W133" s="185"/>
      <c r="X133" s="185"/>
    </row>
    <row r="134" ht="27.75" customHeight="1" spans="1:24">
      <c r="A134" s="199" t="s">
        <v>386</v>
      </c>
      <c r="B134" s="199" t="s">
        <v>391</v>
      </c>
      <c r="C134" s="199" t="s">
        <v>285</v>
      </c>
      <c r="D134" s="199" t="s">
        <v>191</v>
      </c>
      <c r="E134" s="199" t="s">
        <v>299</v>
      </c>
      <c r="F134" s="199" t="s">
        <v>300</v>
      </c>
      <c r="G134" s="199" t="s">
        <v>301</v>
      </c>
      <c r="H134" s="185">
        <v>60358.39</v>
      </c>
      <c r="I134" s="185">
        <v>60358.39</v>
      </c>
      <c r="J134" s="185"/>
      <c r="K134" s="185"/>
      <c r="L134" s="185"/>
      <c r="M134" s="185">
        <v>60358.39</v>
      </c>
      <c r="N134" s="185"/>
      <c r="O134" s="185"/>
      <c r="P134" s="185"/>
      <c r="Q134" s="185"/>
      <c r="R134" s="185"/>
      <c r="S134" s="185"/>
      <c r="T134" s="185"/>
      <c r="U134" s="185"/>
      <c r="V134" s="185"/>
      <c r="W134" s="185"/>
      <c r="X134" s="185"/>
    </row>
    <row r="135" ht="27.75" customHeight="1" spans="1:24">
      <c r="A135" s="199" t="s">
        <v>386</v>
      </c>
      <c r="B135" s="199" t="s">
        <v>391</v>
      </c>
      <c r="C135" s="199" t="s">
        <v>285</v>
      </c>
      <c r="D135" s="199" t="s">
        <v>141</v>
      </c>
      <c r="E135" s="199" t="s">
        <v>388</v>
      </c>
      <c r="F135" s="199" t="s">
        <v>300</v>
      </c>
      <c r="G135" s="199" t="s">
        <v>301</v>
      </c>
      <c r="H135" s="185">
        <v>111186.51</v>
      </c>
      <c r="I135" s="185">
        <v>111186.51</v>
      </c>
      <c r="J135" s="185"/>
      <c r="K135" s="185"/>
      <c r="L135" s="185"/>
      <c r="M135" s="185">
        <v>111186.51</v>
      </c>
      <c r="N135" s="185"/>
      <c r="O135" s="185"/>
      <c r="P135" s="185"/>
      <c r="Q135" s="185"/>
      <c r="R135" s="185"/>
      <c r="S135" s="185"/>
      <c r="T135" s="185"/>
      <c r="U135" s="185"/>
      <c r="V135" s="185"/>
      <c r="W135" s="185"/>
      <c r="X135" s="185"/>
    </row>
    <row r="136" ht="27.75" customHeight="1" spans="1:24">
      <c r="A136" s="199" t="s">
        <v>386</v>
      </c>
      <c r="B136" s="199" t="s">
        <v>391</v>
      </c>
      <c r="C136" s="199" t="s">
        <v>285</v>
      </c>
      <c r="D136" s="199" t="s">
        <v>191</v>
      </c>
      <c r="E136" s="199" t="s">
        <v>299</v>
      </c>
      <c r="F136" s="199" t="s">
        <v>300</v>
      </c>
      <c r="G136" s="199" t="s">
        <v>301</v>
      </c>
      <c r="H136" s="185">
        <v>64419</v>
      </c>
      <c r="I136" s="185">
        <v>64419</v>
      </c>
      <c r="J136" s="185"/>
      <c r="K136" s="185"/>
      <c r="L136" s="185"/>
      <c r="M136" s="185">
        <v>64419</v>
      </c>
      <c r="N136" s="185"/>
      <c r="O136" s="185"/>
      <c r="P136" s="185"/>
      <c r="Q136" s="185"/>
      <c r="R136" s="185"/>
      <c r="S136" s="185"/>
      <c r="T136" s="185"/>
      <c r="U136" s="185"/>
      <c r="V136" s="185"/>
      <c r="W136" s="185"/>
      <c r="X136" s="185"/>
    </row>
    <row r="137" ht="27.75" customHeight="1" spans="1:24">
      <c r="A137" s="199" t="s">
        <v>386</v>
      </c>
      <c r="B137" s="199" t="s">
        <v>392</v>
      </c>
      <c r="C137" s="199" t="s">
        <v>303</v>
      </c>
      <c r="D137" s="199" t="s">
        <v>203</v>
      </c>
      <c r="E137" s="199" t="s">
        <v>303</v>
      </c>
      <c r="F137" s="199" t="s">
        <v>304</v>
      </c>
      <c r="G137" s="199" t="s">
        <v>303</v>
      </c>
      <c r="H137" s="185">
        <v>2423616</v>
      </c>
      <c r="I137" s="185">
        <v>2423616</v>
      </c>
      <c r="J137" s="185"/>
      <c r="K137" s="185"/>
      <c r="L137" s="185"/>
      <c r="M137" s="185">
        <v>2423616</v>
      </c>
      <c r="N137" s="185"/>
      <c r="O137" s="185"/>
      <c r="P137" s="185"/>
      <c r="Q137" s="185"/>
      <c r="R137" s="185"/>
      <c r="S137" s="185"/>
      <c r="T137" s="185"/>
      <c r="U137" s="185"/>
      <c r="V137" s="185"/>
      <c r="W137" s="185"/>
      <c r="X137" s="185"/>
    </row>
    <row r="138" ht="27.75" customHeight="1" spans="1:24">
      <c r="A138" s="199" t="s">
        <v>386</v>
      </c>
      <c r="B138" s="199" t="s">
        <v>393</v>
      </c>
      <c r="C138" s="199" t="s">
        <v>306</v>
      </c>
      <c r="D138" s="199" t="s">
        <v>141</v>
      </c>
      <c r="E138" s="199" t="s">
        <v>388</v>
      </c>
      <c r="F138" s="199" t="s">
        <v>311</v>
      </c>
      <c r="G138" s="199" t="s">
        <v>312</v>
      </c>
      <c r="H138" s="185">
        <v>114363.18</v>
      </c>
      <c r="I138" s="185">
        <v>114363.18</v>
      </c>
      <c r="J138" s="185"/>
      <c r="K138" s="185"/>
      <c r="L138" s="185"/>
      <c r="M138" s="185">
        <v>114363.18</v>
      </c>
      <c r="N138" s="185"/>
      <c r="O138" s="185"/>
      <c r="P138" s="185"/>
      <c r="Q138" s="185"/>
      <c r="R138" s="185"/>
      <c r="S138" s="185"/>
      <c r="T138" s="185"/>
      <c r="U138" s="185"/>
      <c r="V138" s="185"/>
      <c r="W138" s="185"/>
      <c r="X138" s="185"/>
    </row>
    <row r="139" ht="27.75" customHeight="1" spans="1:24">
      <c r="A139" s="199" t="s">
        <v>386</v>
      </c>
      <c r="B139" s="199" t="s">
        <v>394</v>
      </c>
      <c r="C139" s="199" t="s">
        <v>330</v>
      </c>
      <c r="D139" s="199" t="s">
        <v>141</v>
      </c>
      <c r="E139" s="199" t="s">
        <v>388</v>
      </c>
      <c r="F139" s="199" t="s">
        <v>331</v>
      </c>
      <c r="G139" s="199" t="s">
        <v>330</v>
      </c>
      <c r="H139" s="185">
        <v>367179.36</v>
      </c>
      <c r="I139" s="185">
        <v>367179.36</v>
      </c>
      <c r="J139" s="185"/>
      <c r="K139" s="185"/>
      <c r="L139" s="185"/>
      <c r="M139" s="185">
        <v>367179.36</v>
      </c>
      <c r="N139" s="185"/>
      <c r="O139" s="185"/>
      <c r="P139" s="185"/>
      <c r="Q139" s="185"/>
      <c r="R139" s="185"/>
      <c r="S139" s="185"/>
      <c r="T139" s="185"/>
      <c r="U139" s="185"/>
      <c r="V139" s="185"/>
      <c r="W139" s="185"/>
      <c r="X139" s="185"/>
    </row>
    <row r="140" ht="27.75" customHeight="1" spans="1:24">
      <c r="A140" s="199" t="s">
        <v>386</v>
      </c>
      <c r="B140" s="199" t="s">
        <v>395</v>
      </c>
      <c r="C140" s="199" t="s">
        <v>333</v>
      </c>
      <c r="D140" s="199" t="s">
        <v>141</v>
      </c>
      <c r="E140" s="199" t="s">
        <v>388</v>
      </c>
      <c r="F140" s="199" t="s">
        <v>334</v>
      </c>
      <c r="G140" s="199" t="s">
        <v>333</v>
      </c>
      <c r="H140" s="185">
        <v>367179.36</v>
      </c>
      <c r="I140" s="185">
        <v>367179.36</v>
      </c>
      <c r="J140" s="185"/>
      <c r="K140" s="185"/>
      <c r="L140" s="185"/>
      <c r="M140" s="185">
        <v>367179.36</v>
      </c>
      <c r="N140" s="185"/>
      <c r="O140" s="185"/>
      <c r="P140" s="185"/>
      <c r="Q140" s="185"/>
      <c r="R140" s="185"/>
      <c r="S140" s="185"/>
      <c r="T140" s="185"/>
      <c r="U140" s="185"/>
      <c r="V140" s="185"/>
      <c r="W140" s="185"/>
      <c r="X140" s="185"/>
    </row>
    <row r="141" ht="27.75" customHeight="1" spans="1:24">
      <c r="A141" s="199" t="s">
        <v>386</v>
      </c>
      <c r="B141" s="199" t="s">
        <v>393</v>
      </c>
      <c r="C141" s="199" t="s">
        <v>306</v>
      </c>
      <c r="D141" s="199" t="s">
        <v>171</v>
      </c>
      <c r="E141" s="199" t="s">
        <v>346</v>
      </c>
      <c r="F141" s="199" t="s">
        <v>344</v>
      </c>
      <c r="G141" s="199" t="s">
        <v>345</v>
      </c>
      <c r="H141" s="185">
        <v>27600</v>
      </c>
      <c r="I141" s="185">
        <v>27600</v>
      </c>
      <c r="J141" s="185"/>
      <c r="K141" s="185"/>
      <c r="L141" s="185"/>
      <c r="M141" s="185">
        <v>27600</v>
      </c>
      <c r="N141" s="185"/>
      <c r="O141" s="185"/>
      <c r="P141" s="185"/>
      <c r="Q141" s="185"/>
      <c r="R141" s="185"/>
      <c r="S141" s="185"/>
      <c r="T141" s="185"/>
      <c r="U141" s="185"/>
      <c r="V141" s="185"/>
      <c r="W141" s="185"/>
      <c r="X141" s="185"/>
    </row>
    <row r="142" ht="27.75" customHeight="1" spans="1:24">
      <c r="A142" s="199" t="s">
        <v>386</v>
      </c>
      <c r="B142" s="199" t="s">
        <v>396</v>
      </c>
      <c r="C142" s="199" t="s">
        <v>348</v>
      </c>
      <c r="D142" s="199" t="s">
        <v>171</v>
      </c>
      <c r="E142" s="199" t="s">
        <v>346</v>
      </c>
      <c r="F142" s="199" t="s">
        <v>349</v>
      </c>
      <c r="G142" s="199" t="s">
        <v>350</v>
      </c>
      <c r="H142" s="185">
        <v>662400</v>
      </c>
      <c r="I142" s="185">
        <v>662400</v>
      </c>
      <c r="J142" s="185"/>
      <c r="K142" s="185"/>
      <c r="L142" s="185"/>
      <c r="M142" s="185">
        <v>662400</v>
      </c>
      <c r="N142" s="185"/>
      <c r="O142" s="185"/>
      <c r="P142" s="185"/>
      <c r="Q142" s="185"/>
      <c r="R142" s="185"/>
      <c r="S142" s="185"/>
      <c r="T142" s="185"/>
      <c r="U142" s="185"/>
      <c r="V142" s="185"/>
      <c r="W142" s="185"/>
      <c r="X142" s="185"/>
    </row>
    <row r="143" ht="27.75" customHeight="1" spans="1:24">
      <c r="A143" s="199" t="s">
        <v>386</v>
      </c>
      <c r="B143" s="199" t="s">
        <v>397</v>
      </c>
      <c r="C143" s="199" t="s">
        <v>352</v>
      </c>
      <c r="D143" s="199" t="s">
        <v>141</v>
      </c>
      <c r="E143" s="199" t="s">
        <v>388</v>
      </c>
      <c r="F143" s="199" t="s">
        <v>353</v>
      </c>
      <c r="G143" s="199" t="s">
        <v>354</v>
      </c>
      <c r="H143" s="185">
        <v>63000</v>
      </c>
      <c r="I143" s="185">
        <v>63000</v>
      </c>
      <c r="J143" s="185"/>
      <c r="K143" s="185"/>
      <c r="L143" s="185"/>
      <c r="M143" s="185">
        <v>63000</v>
      </c>
      <c r="N143" s="185"/>
      <c r="O143" s="185"/>
      <c r="P143" s="185"/>
      <c r="Q143" s="185"/>
      <c r="R143" s="185"/>
      <c r="S143" s="185"/>
      <c r="T143" s="185"/>
      <c r="U143" s="185"/>
      <c r="V143" s="185"/>
      <c r="W143" s="185"/>
      <c r="X143" s="185"/>
    </row>
    <row r="144" ht="21" customHeight="1" spans="1:24">
      <c r="A144" s="234" t="s">
        <v>63</v>
      </c>
      <c r="B144" s="182"/>
      <c r="C144" s="182"/>
      <c r="D144" s="182"/>
      <c r="E144" s="182"/>
      <c r="F144" s="182"/>
      <c r="G144" s="182"/>
      <c r="H144" s="185">
        <v>24655910.24</v>
      </c>
      <c r="I144" s="185">
        <v>24655910.24</v>
      </c>
      <c r="J144" s="185"/>
      <c r="K144" s="185"/>
      <c r="L144" s="185"/>
      <c r="M144" s="185">
        <v>24655910.24</v>
      </c>
      <c r="N144" s="185"/>
      <c r="O144" s="185"/>
      <c r="P144" s="185"/>
      <c r="Q144" s="185"/>
      <c r="R144" s="185"/>
      <c r="S144" s="185"/>
      <c r="T144" s="185"/>
      <c r="U144" s="185"/>
      <c r="V144" s="185"/>
      <c r="W144" s="185"/>
      <c r="X144" s="185"/>
    </row>
    <row r="145" ht="27.75" customHeight="1" spans="1:24">
      <c r="A145" s="199" t="s">
        <v>398</v>
      </c>
      <c r="B145" s="199" t="s">
        <v>399</v>
      </c>
      <c r="C145" s="199" t="s">
        <v>272</v>
      </c>
      <c r="D145" s="199" t="s">
        <v>141</v>
      </c>
      <c r="E145" s="199" t="s">
        <v>388</v>
      </c>
      <c r="F145" s="199" t="s">
        <v>269</v>
      </c>
      <c r="G145" s="199" t="s">
        <v>270</v>
      </c>
      <c r="H145" s="185">
        <v>6037932</v>
      </c>
      <c r="I145" s="185">
        <v>6037932</v>
      </c>
      <c r="J145" s="185"/>
      <c r="K145" s="185"/>
      <c r="L145" s="185"/>
      <c r="M145" s="185">
        <v>6037932</v>
      </c>
      <c r="N145" s="185"/>
      <c r="O145" s="185"/>
      <c r="P145" s="185"/>
      <c r="Q145" s="185"/>
      <c r="R145" s="185"/>
      <c r="S145" s="185"/>
      <c r="T145" s="185"/>
      <c r="U145" s="185"/>
      <c r="V145" s="185"/>
      <c r="W145" s="185"/>
      <c r="X145" s="185"/>
    </row>
    <row r="146" ht="27.75" customHeight="1" spans="1:24">
      <c r="A146" s="199" t="s">
        <v>398</v>
      </c>
      <c r="B146" s="199" t="s">
        <v>399</v>
      </c>
      <c r="C146" s="199" t="s">
        <v>272</v>
      </c>
      <c r="D146" s="199" t="s">
        <v>141</v>
      </c>
      <c r="E146" s="199" t="s">
        <v>388</v>
      </c>
      <c r="F146" s="199" t="s">
        <v>274</v>
      </c>
      <c r="G146" s="199" t="s">
        <v>275</v>
      </c>
      <c r="H146" s="185">
        <v>215220</v>
      </c>
      <c r="I146" s="185">
        <v>215220</v>
      </c>
      <c r="J146" s="185"/>
      <c r="K146" s="185"/>
      <c r="L146" s="185"/>
      <c r="M146" s="185">
        <v>215220</v>
      </c>
      <c r="N146" s="185"/>
      <c r="O146" s="185"/>
      <c r="P146" s="185"/>
      <c r="Q146" s="185"/>
      <c r="R146" s="185"/>
      <c r="S146" s="185"/>
      <c r="T146" s="185"/>
      <c r="U146" s="185"/>
      <c r="V146" s="185"/>
      <c r="W146" s="185"/>
      <c r="X146" s="185"/>
    </row>
    <row r="147" ht="27.75" customHeight="1" spans="1:24">
      <c r="A147" s="199" t="s">
        <v>398</v>
      </c>
      <c r="B147" s="199" t="s">
        <v>399</v>
      </c>
      <c r="C147" s="199" t="s">
        <v>272</v>
      </c>
      <c r="D147" s="199" t="s">
        <v>141</v>
      </c>
      <c r="E147" s="199" t="s">
        <v>388</v>
      </c>
      <c r="F147" s="199" t="s">
        <v>274</v>
      </c>
      <c r="G147" s="199" t="s">
        <v>275</v>
      </c>
      <c r="H147" s="185">
        <v>578856</v>
      </c>
      <c r="I147" s="185">
        <v>578856</v>
      </c>
      <c r="J147" s="185"/>
      <c r="K147" s="185"/>
      <c r="L147" s="185"/>
      <c r="M147" s="185">
        <v>578856</v>
      </c>
      <c r="N147" s="185"/>
      <c r="O147" s="185"/>
      <c r="P147" s="185"/>
      <c r="Q147" s="185"/>
      <c r="R147" s="185"/>
      <c r="S147" s="185"/>
      <c r="T147" s="185"/>
      <c r="U147" s="185"/>
      <c r="V147" s="185"/>
      <c r="W147" s="185"/>
      <c r="X147" s="185"/>
    </row>
    <row r="148" ht="27.75" customHeight="1" spans="1:24">
      <c r="A148" s="199" t="s">
        <v>398</v>
      </c>
      <c r="B148" s="199" t="s">
        <v>400</v>
      </c>
      <c r="C148" s="199" t="s">
        <v>279</v>
      </c>
      <c r="D148" s="199" t="s">
        <v>141</v>
      </c>
      <c r="E148" s="199" t="s">
        <v>388</v>
      </c>
      <c r="F148" s="199" t="s">
        <v>276</v>
      </c>
      <c r="G148" s="199" t="s">
        <v>277</v>
      </c>
      <c r="H148" s="185">
        <v>1013040</v>
      </c>
      <c r="I148" s="185">
        <v>1013040</v>
      </c>
      <c r="J148" s="185"/>
      <c r="K148" s="185"/>
      <c r="L148" s="185"/>
      <c r="M148" s="185">
        <v>1013040</v>
      </c>
      <c r="N148" s="185"/>
      <c r="O148" s="185"/>
      <c r="P148" s="185"/>
      <c r="Q148" s="185"/>
      <c r="R148" s="185"/>
      <c r="S148" s="185"/>
      <c r="T148" s="185"/>
      <c r="U148" s="185"/>
      <c r="V148" s="185"/>
      <c r="W148" s="185"/>
      <c r="X148" s="185"/>
    </row>
    <row r="149" ht="27.75" customHeight="1" spans="1:24">
      <c r="A149" s="199" t="s">
        <v>398</v>
      </c>
      <c r="B149" s="199" t="s">
        <v>400</v>
      </c>
      <c r="C149" s="199" t="s">
        <v>279</v>
      </c>
      <c r="D149" s="199" t="s">
        <v>141</v>
      </c>
      <c r="E149" s="199" t="s">
        <v>388</v>
      </c>
      <c r="F149" s="199" t="s">
        <v>276</v>
      </c>
      <c r="G149" s="199" t="s">
        <v>277</v>
      </c>
      <c r="H149" s="185">
        <v>498960</v>
      </c>
      <c r="I149" s="185">
        <v>498960</v>
      </c>
      <c r="J149" s="185"/>
      <c r="K149" s="185"/>
      <c r="L149" s="185"/>
      <c r="M149" s="185">
        <v>498960</v>
      </c>
      <c r="N149" s="185"/>
      <c r="O149" s="185"/>
      <c r="P149" s="185"/>
      <c r="Q149" s="185"/>
      <c r="R149" s="185"/>
      <c r="S149" s="185"/>
      <c r="T149" s="185"/>
      <c r="U149" s="185"/>
      <c r="V149" s="185"/>
      <c r="W149" s="185"/>
      <c r="X149" s="185"/>
    </row>
    <row r="150" ht="27.75" customHeight="1" spans="1:24">
      <c r="A150" s="199" t="s">
        <v>398</v>
      </c>
      <c r="B150" s="199" t="s">
        <v>399</v>
      </c>
      <c r="C150" s="199" t="s">
        <v>272</v>
      </c>
      <c r="D150" s="199" t="s">
        <v>141</v>
      </c>
      <c r="E150" s="199" t="s">
        <v>388</v>
      </c>
      <c r="F150" s="199" t="s">
        <v>280</v>
      </c>
      <c r="G150" s="199" t="s">
        <v>281</v>
      </c>
      <c r="H150" s="185">
        <v>3780000</v>
      </c>
      <c r="I150" s="185">
        <v>3780000</v>
      </c>
      <c r="J150" s="185"/>
      <c r="K150" s="185"/>
      <c r="L150" s="185"/>
      <c r="M150" s="185">
        <v>3780000</v>
      </c>
      <c r="N150" s="185"/>
      <c r="O150" s="185"/>
      <c r="P150" s="185"/>
      <c r="Q150" s="185"/>
      <c r="R150" s="185"/>
      <c r="S150" s="185"/>
      <c r="T150" s="185"/>
      <c r="U150" s="185"/>
      <c r="V150" s="185"/>
      <c r="W150" s="185"/>
      <c r="X150" s="185"/>
    </row>
    <row r="151" ht="27.75" customHeight="1" spans="1:24">
      <c r="A151" s="199" t="s">
        <v>398</v>
      </c>
      <c r="B151" s="199" t="s">
        <v>399</v>
      </c>
      <c r="C151" s="199" t="s">
        <v>272</v>
      </c>
      <c r="D151" s="199" t="s">
        <v>141</v>
      </c>
      <c r="E151" s="199" t="s">
        <v>388</v>
      </c>
      <c r="F151" s="199" t="s">
        <v>280</v>
      </c>
      <c r="G151" s="199" t="s">
        <v>281</v>
      </c>
      <c r="H151" s="185">
        <v>2089140</v>
      </c>
      <c r="I151" s="185">
        <v>2089140</v>
      </c>
      <c r="J151" s="185"/>
      <c r="K151" s="185"/>
      <c r="L151" s="185"/>
      <c r="M151" s="185">
        <v>2089140</v>
      </c>
      <c r="N151" s="185"/>
      <c r="O151" s="185"/>
      <c r="P151" s="185"/>
      <c r="Q151" s="185"/>
      <c r="R151" s="185"/>
      <c r="S151" s="185"/>
      <c r="T151" s="185"/>
      <c r="U151" s="185"/>
      <c r="V151" s="185"/>
      <c r="W151" s="185"/>
      <c r="X151" s="185"/>
    </row>
    <row r="152" ht="27.75" customHeight="1" spans="1:24">
      <c r="A152" s="199" t="s">
        <v>398</v>
      </c>
      <c r="B152" s="199" t="s">
        <v>401</v>
      </c>
      <c r="C152" s="199" t="s">
        <v>283</v>
      </c>
      <c r="D152" s="199" t="s">
        <v>141</v>
      </c>
      <c r="E152" s="199" t="s">
        <v>388</v>
      </c>
      <c r="F152" s="199" t="s">
        <v>280</v>
      </c>
      <c r="G152" s="199" t="s">
        <v>281</v>
      </c>
      <c r="H152" s="185">
        <v>1513512</v>
      </c>
      <c r="I152" s="185">
        <v>1513512</v>
      </c>
      <c r="J152" s="185"/>
      <c r="K152" s="185"/>
      <c r="L152" s="185"/>
      <c r="M152" s="185">
        <v>1513512</v>
      </c>
      <c r="N152" s="185"/>
      <c r="O152" s="185"/>
      <c r="P152" s="185"/>
      <c r="Q152" s="185"/>
      <c r="R152" s="185"/>
      <c r="S152" s="185"/>
      <c r="T152" s="185"/>
      <c r="U152" s="185"/>
      <c r="V152" s="185"/>
      <c r="W152" s="185"/>
      <c r="X152" s="185"/>
    </row>
    <row r="153" ht="27.75" customHeight="1" spans="1:24">
      <c r="A153" s="199" t="s">
        <v>398</v>
      </c>
      <c r="B153" s="199" t="s">
        <v>401</v>
      </c>
      <c r="C153" s="199" t="s">
        <v>283</v>
      </c>
      <c r="D153" s="199" t="s">
        <v>141</v>
      </c>
      <c r="E153" s="199" t="s">
        <v>388</v>
      </c>
      <c r="F153" s="199" t="s">
        <v>280</v>
      </c>
      <c r="G153" s="199" t="s">
        <v>281</v>
      </c>
      <c r="H153" s="185">
        <v>754488</v>
      </c>
      <c r="I153" s="185">
        <v>754488</v>
      </c>
      <c r="J153" s="185"/>
      <c r="K153" s="185"/>
      <c r="L153" s="185"/>
      <c r="M153" s="185">
        <v>754488</v>
      </c>
      <c r="N153" s="185"/>
      <c r="O153" s="185"/>
      <c r="P153" s="185"/>
      <c r="Q153" s="185"/>
      <c r="R153" s="185"/>
      <c r="S153" s="185"/>
      <c r="T153" s="185"/>
      <c r="U153" s="185"/>
      <c r="V153" s="185"/>
      <c r="W153" s="185"/>
      <c r="X153" s="185"/>
    </row>
    <row r="154" ht="27.75" customHeight="1" spans="1:24">
      <c r="A154" s="199" t="s">
        <v>398</v>
      </c>
      <c r="B154" s="199" t="s">
        <v>402</v>
      </c>
      <c r="C154" s="199" t="s">
        <v>285</v>
      </c>
      <c r="D154" s="199" t="s">
        <v>173</v>
      </c>
      <c r="E154" s="199" t="s">
        <v>286</v>
      </c>
      <c r="F154" s="199" t="s">
        <v>287</v>
      </c>
      <c r="G154" s="199" t="s">
        <v>288</v>
      </c>
      <c r="H154" s="185">
        <v>2045541.28</v>
      </c>
      <c r="I154" s="185">
        <v>2045541.28</v>
      </c>
      <c r="J154" s="185"/>
      <c r="K154" s="185"/>
      <c r="L154" s="185"/>
      <c r="M154" s="185">
        <v>2045541.28</v>
      </c>
      <c r="N154" s="185"/>
      <c r="O154" s="185"/>
      <c r="P154" s="185"/>
      <c r="Q154" s="185"/>
      <c r="R154" s="185"/>
      <c r="S154" s="185"/>
      <c r="T154" s="185"/>
      <c r="U154" s="185"/>
      <c r="V154" s="185"/>
      <c r="W154" s="185"/>
      <c r="X154" s="185"/>
    </row>
    <row r="155" ht="27.75" customHeight="1" spans="1:24">
      <c r="A155" s="199" t="s">
        <v>398</v>
      </c>
      <c r="B155" s="199" t="s">
        <v>402</v>
      </c>
      <c r="C155" s="199" t="s">
        <v>285</v>
      </c>
      <c r="D155" s="199" t="s">
        <v>175</v>
      </c>
      <c r="E155" s="199" t="s">
        <v>289</v>
      </c>
      <c r="F155" s="199" t="s">
        <v>290</v>
      </c>
      <c r="G155" s="199" t="s">
        <v>291</v>
      </c>
      <c r="H155" s="185">
        <v>685599.45</v>
      </c>
      <c r="I155" s="185">
        <v>685599.45</v>
      </c>
      <c r="J155" s="185"/>
      <c r="K155" s="185"/>
      <c r="L155" s="185"/>
      <c r="M155" s="185">
        <v>685599.45</v>
      </c>
      <c r="N155" s="185"/>
      <c r="O155" s="185"/>
      <c r="P155" s="185"/>
      <c r="Q155" s="185"/>
      <c r="R155" s="185"/>
      <c r="S155" s="185"/>
      <c r="T155" s="185"/>
      <c r="U155" s="185"/>
      <c r="V155" s="185"/>
      <c r="W155" s="185"/>
      <c r="X155" s="185"/>
    </row>
    <row r="156" ht="27.75" customHeight="1" spans="1:24">
      <c r="A156" s="199" t="s">
        <v>398</v>
      </c>
      <c r="B156" s="199" t="s">
        <v>402</v>
      </c>
      <c r="C156" s="199" t="s">
        <v>285</v>
      </c>
      <c r="D156" s="199" t="s">
        <v>187</v>
      </c>
      <c r="E156" s="199" t="s">
        <v>295</v>
      </c>
      <c r="F156" s="199" t="s">
        <v>293</v>
      </c>
      <c r="G156" s="199" t="s">
        <v>294</v>
      </c>
      <c r="H156" s="185">
        <v>1061124.54</v>
      </c>
      <c r="I156" s="185">
        <v>1061124.54</v>
      </c>
      <c r="J156" s="185"/>
      <c r="K156" s="185"/>
      <c r="L156" s="185"/>
      <c r="M156" s="185">
        <v>1061124.54</v>
      </c>
      <c r="N156" s="185"/>
      <c r="O156" s="185"/>
      <c r="P156" s="185"/>
      <c r="Q156" s="185"/>
      <c r="R156" s="185"/>
      <c r="S156" s="185"/>
      <c r="T156" s="185"/>
      <c r="U156" s="185"/>
      <c r="V156" s="185"/>
      <c r="W156" s="185"/>
      <c r="X156" s="185"/>
    </row>
    <row r="157" ht="27.75" customHeight="1" spans="1:24">
      <c r="A157" s="199" t="s">
        <v>398</v>
      </c>
      <c r="B157" s="199" t="s">
        <v>402</v>
      </c>
      <c r="C157" s="199" t="s">
        <v>285</v>
      </c>
      <c r="D157" s="199" t="s">
        <v>189</v>
      </c>
      <c r="E157" s="199" t="s">
        <v>296</v>
      </c>
      <c r="F157" s="199" t="s">
        <v>297</v>
      </c>
      <c r="G157" s="199" t="s">
        <v>298</v>
      </c>
      <c r="H157" s="185">
        <v>785849.47</v>
      </c>
      <c r="I157" s="185">
        <v>785849.47</v>
      </c>
      <c r="J157" s="185"/>
      <c r="K157" s="185"/>
      <c r="L157" s="185"/>
      <c r="M157" s="185">
        <v>785849.47</v>
      </c>
      <c r="N157" s="185"/>
      <c r="O157" s="185"/>
      <c r="P157" s="185"/>
      <c r="Q157" s="185"/>
      <c r="R157" s="185"/>
      <c r="S157" s="185"/>
      <c r="T157" s="185"/>
      <c r="U157" s="185"/>
      <c r="V157" s="185"/>
      <c r="W157" s="185"/>
      <c r="X157" s="185"/>
    </row>
    <row r="158" ht="27.75" customHeight="1" spans="1:24">
      <c r="A158" s="199" t="s">
        <v>398</v>
      </c>
      <c r="B158" s="199" t="s">
        <v>402</v>
      </c>
      <c r="C158" s="199" t="s">
        <v>285</v>
      </c>
      <c r="D158" s="199" t="s">
        <v>191</v>
      </c>
      <c r="E158" s="199" t="s">
        <v>299</v>
      </c>
      <c r="F158" s="199" t="s">
        <v>300</v>
      </c>
      <c r="G158" s="199" t="s">
        <v>301</v>
      </c>
      <c r="H158" s="185">
        <v>48581.61</v>
      </c>
      <c r="I158" s="185">
        <v>48581.61</v>
      </c>
      <c r="J158" s="185"/>
      <c r="K158" s="185"/>
      <c r="L158" s="185"/>
      <c r="M158" s="185">
        <v>48581.61</v>
      </c>
      <c r="N158" s="185"/>
      <c r="O158" s="185"/>
      <c r="P158" s="185"/>
      <c r="Q158" s="185"/>
      <c r="R158" s="185"/>
      <c r="S158" s="185"/>
      <c r="T158" s="185"/>
      <c r="U158" s="185"/>
      <c r="V158" s="185"/>
      <c r="W158" s="185"/>
      <c r="X158" s="185"/>
    </row>
    <row r="159" ht="27.75" customHeight="1" spans="1:24">
      <c r="A159" s="199" t="s">
        <v>398</v>
      </c>
      <c r="B159" s="199" t="s">
        <v>402</v>
      </c>
      <c r="C159" s="199" t="s">
        <v>285</v>
      </c>
      <c r="D159" s="199" t="s">
        <v>141</v>
      </c>
      <c r="E159" s="199" t="s">
        <v>388</v>
      </c>
      <c r="F159" s="199" t="s">
        <v>300</v>
      </c>
      <c r="G159" s="199" t="s">
        <v>301</v>
      </c>
      <c r="H159" s="185">
        <v>89492.43</v>
      </c>
      <c r="I159" s="185">
        <v>89492.43</v>
      </c>
      <c r="J159" s="185"/>
      <c r="K159" s="185"/>
      <c r="L159" s="185"/>
      <c r="M159" s="185">
        <v>89492.43</v>
      </c>
      <c r="N159" s="185"/>
      <c r="O159" s="185"/>
      <c r="P159" s="185"/>
      <c r="Q159" s="185"/>
      <c r="R159" s="185"/>
      <c r="S159" s="185"/>
      <c r="T159" s="185"/>
      <c r="U159" s="185"/>
      <c r="V159" s="185"/>
      <c r="W159" s="185"/>
      <c r="X159" s="185"/>
    </row>
    <row r="160" ht="27.75" customHeight="1" spans="1:24">
      <c r="A160" s="199" t="s">
        <v>398</v>
      </c>
      <c r="B160" s="199" t="s">
        <v>402</v>
      </c>
      <c r="C160" s="199" t="s">
        <v>285</v>
      </c>
      <c r="D160" s="199" t="s">
        <v>191</v>
      </c>
      <c r="E160" s="199" t="s">
        <v>299</v>
      </c>
      <c r="F160" s="199" t="s">
        <v>300</v>
      </c>
      <c r="G160" s="199" t="s">
        <v>301</v>
      </c>
      <c r="H160" s="185">
        <v>53628</v>
      </c>
      <c r="I160" s="185">
        <v>53628</v>
      </c>
      <c r="J160" s="185"/>
      <c r="K160" s="185"/>
      <c r="L160" s="185"/>
      <c r="M160" s="185">
        <v>53628</v>
      </c>
      <c r="N160" s="185"/>
      <c r="O160" s="185"/>
      <c r="P160" s="185"/>
      <c r="Q160" s="185"/>
      <c r="R160" s="185"/>
      <c r="S160" s="185"/>
      <c r="T160" s="185"/>
      <c r="U160" s="185"/>
      <c r="V160" s="185"/>
      <c r="W160" s="185"/>
      <c r="X160" s="185"/>
    </row>
    <row r="161" ht="27.75" customHeight="1" spans="1:24">
      <c r="A161" s="199" t="s">
        <v>398</v>
      </c>
      <c r="B161" s="199" t="s">
        <v>403</v>
      </c>
      <c r="C161" s="199" t="s">
        <v>303</v>
      </c>
      <c r="D161" s="199" t="s">
        <v>203</v>
      </c>
      <c r="E161" s="199" t="s">
        <v>303</v>
      </c>
      <c r="F161" s="199" t="s">
        <v>304</v>
      </c>
      <c r="G161" s="199" t="s">
        <v>303</v>
      </c>
      <c r="H161" s="185">
        <v>2095896</v>
      </c>
      <c r="I161" s="185">
        <v>2095896</v>
      </c>
      <c r="J161" s="185"/>
      <c r="K161" s="185"/>
      <c r="L161" s="185"/>
      <c r="M161" s="185">
        <v>2095896</v>
      </c>
      <c r="N161" s="185"/>
      <c r="O161" s="185"/>
      <c r="P161" s="185"/>
      <c r="Q161" s="185"/>
      <c r="R161" s="185"/>
      <c r="S161" s="185"/>
      <c r="T161" s="185"/>
      <c r="U161" s="185"/>
      <c r="V161" s="185"/>
      <c r="W161" s="185"/>
      <c r="X161" s="185"/>
    </row>
    <row r="162" ht="27.75" customHeight="1" spans="1:24">
      <c r="A162" s="199" t="s">
        <v>398</v>
      </c>
      <c r="B162" s="199" t="s">
        <v>404</v>
      </c>
      <c r="C162" s="199" t="s">
        <v>306</v>
      </c>
      <c r="D162" s="199" t="s">
        <v>141</v>
      </c>
      <c r="E162" s="199" t="s">
        <v>388</v>
      </c>
      <c r="F162" s="199" t="s">
        <v>311</v>
      </c>
      <c r="G162" s="199" t="s">
        <v>312</v>
      </c>
      <c r="H162" s="185">
        <v>90568.98</v>
      </c>
      <c r="I162" s="185">
        <v>90568.98</v>
      </c>
      <c r="J162" s="185"/>
      <c r="K162" s="185"/>
      <c r="L162" s="185"/>
      <c r="M162" s="185">
        <v>90568.98</v>
      </c>
      <c r="N162" s="185"/>
      <c r="O162" s="185"/>
      <c r="P162" s="185"/>
      <c r="Q162" s="185"/>
      <c r="R162" s="185"/>
      <c r="S162" s="185"/>
      <c r="T162" s="185"/>
      <c r="U162" s="185"/>
      <c r="V162" s="185"/>
      <c r="W162" s="185"/>
      <c r="X162" s="185"/>
    </row>
    <row r="163" ht="27.75" customHeight="1" spans="1:24">
      <c r="A163" s="199" t="s">
        <v>398</v>
      </c>
      <c r="B163" s="199" t="s">
        <v>405</v>
      </c>
      <c r="C163" s="199" t="s">
        <v>330</v>
      </c>
      <c r="D163" s="199" t="s">
        <v>141</v>
      </c>
      <c r="E163" s="199" t="s">
        <v>388</v>
      </c>
      <c r="F163" s="199" t="s">
        <v>331</v>
      </c>
      <c r="G163" s="199" t="s">
        <v>330</v>
      </c>
      <c r="H163" s="185">
        <v>299196.24</v>
      </c>
      <c r="I163" s="185">
        <v>299196.24</v>
      </c>
      <c r="J163" s="185"/>
      <c r="K163" s="185"/>
      <c r="L163" s="185"/>
      <c r="M163" s="185">
        <v>299196.24</v>
      </c>
      <c r="N163" s="185"/>
      <c r="O163" s="185"/>
      <c r="P163" s="185"/>
      <c r="Q163" s="185"/>
      <c r="R163" s="185"/>
      <c r="S163" s="185"/>
      <c r="T163" s="185"/>
      <c r="U163" s="185"/>
      <c r="V163" s="185"/>
      <c r="W163" s="185"/>
      <c r="X163" s="185"/>
    </row>
    <row r="164" ht="27.75" customHeight="1" spans="1:24">
      <c r="A164" s="199" t="s">
        <v>398</v>
      </c>
      <c r="B164" s="199" t="s">
        <v>406</v>
      </c>
      <c r="C164" s="199" t="s">
        <v>333</v>
      </c>
      <c r="D164" s="199" t="s">
        <v>141</v>
      </c>
      <c r="E164" s="199" t="s">
        <v>388</v>
      </c>
      <c r="F164" s="199" t="s">
        <v>334</v>
      </c>
      <c r="G164" s="199" t="s">
        <v>333</v>
      </c>
      <c r="H164" s="185">
        <v>299196.24</v>
      </c>
      <c r="I164" s="185">
        <v>299196.24</v>
      </c>
      <c r="J164" s="185"/>
      <c r="K164" s="185"/>
      <c r="L164" s="185"/>
      <c r="M164" s="185">
        <v>299196.24</v>
      </c>
      <c r="N164" s="185"/>
      <c r="O164" s="185"/>
      <c r="P164" s="185"/>
      <c r="Q164" s="185"/>
      <c r="R164" s="185"/>
      <c r="S164" s="185"/>
      <c r="T164" s="185"/>
      <c r="U164" s="185"/>
      <c r="V164" s="185"/>
      <c r="W164" s="185"/>
      <c r="X164" s="185"/>
    </row>
    <row r="165" ht="27.75" customHeight="1" spans="1:24">
      <c r="A165" s="199" t="s">
        <v>398</v>
      </c>
      <c r="B165" s="199" t="s">
        <v>404</v>
      </c>
      <c r="C165" s="199" t="s">
        <v>306</v>
      </c>
      <c r="D165" s="199" t="s">
        <v>171</v>
      </c>
      <c r="E165" s="199" t="s">
        <v>346</v>
      </c>
      <c r="F165" s="199" t="s">
        <v>344</v>
      </c>
      <c r="G165" s="199" t="s">
        <v>345</v>
      </c>
      <c r="H165" s="185">
        <v>22800</v>
      </c>
      <c r="I165" s="185">
        <v>22800</v>
      </c>
      <c r="J165" s="185"/>
      <c r="K165" s="185"/>
      <c r="L165" s="185"/>
      <c r="M165" s="185">
        <v>22800</v>
      </c>
      <c r="N165" s="185"/>
      <c r="O165" s="185"/>
      <c r="P165" s="185"/>
      <c r="Q165" s="185"/>
      <c r="R165" s="185"/>
      <c r="S165" s="185"/>
      <c r="T165" s="185"/>
      <c r="U165" s="185"/>
      <c r="V165" s="185"/>
      <c r="W165" s="185"/>
      <c r="X165" s="185"/>
    </row>
    <row r="166" ht="27.75" customHeight="1" spans="1:24">
      <c r="A166" s="199" t="s">
        <v>398</v>
      </c>
      <c r="B166" s="199" t="s">
        <v>407</v>
      </c>
      <c r="C166" s="199" t="s">
        <v>348</v>
      </c>
      <c r="D166" s="199" t="s">
        <v>171</v>
      </c>
      <c r="E166" s="199" t="s">
        <v>346</v>
      </c>
      <c r="F166" s="199" t="s">
        <v>349</v>
      </c>
      <c r="G166" s="199" t="s">
        <v>350</v>
      </c>
      <c r="H166" s="185">
        <v>547200</v>
      </c>
      <c r="I166" s="185">
        <v>547200</v>
      </c>
      <c r="J166" s="185"/>
      <c r="K166" s="185"/>
      <c r="L166" s="185"/>
      <c r="M166" s="185">
        <v>547200</v>
      </c>
      <c r="N166" s="185"/>
      <c r="O166" s="185"/>
      <c r="P166" s="185"/>
      <c r="Q166" s="185"/>
      <c r="R166" s="185"/>
      <c r="S166" s="185"/>
      <c r="T166" s="185"/>
      <c r="U166" s="185"/>
      <c r="V166" s="185"/>
      <c r="W166" s="185"/>
      <c r="X166" s="185"/>
    </row>
    <row r="167" ht="27.75" customHeight="1" spans="1:24">
      <c r="A167" s="199" t="s">
        <v>398</v>
      </c>
      <c r="B167" s="199" t="s">
        <v>408</v>
      </c>
      <c r="C167" s="199" t="s">
        <v>371</v>
      </c>
      <c r="D167" s="199" t="s">
        <v>179</v>
      </c>
      <c r="E167" s="199" t="s">
        <v>372</v>
      </c>
      <c r="F167" s="199" t="s">
        <v>349</v>
      </c>
      <c r="G167" s="199" t="s">
        <v>350</v>
      </c>
      <c r="H167" s="185">
        <v>41388</v>
      </c>
      <c r="I167" s="185">
        <v>41388</v>
      </c>
      <c r="J167" s="185"/>
      <c r="K167" s="185"/>
      <c r="L167" s="185"/>
      <c r="M167" s="185">
        <v>41388</v>
      </c>
      <c r="N167" s="185"/>
      <c r="O167" s="185"/>
      <c r="P167" s="185"/>
      <c r="Q167" s="185"/>
      <c r="R167" s="185"/>
      <c r="S167" s="185"/>
      <c r="T167" s="185"/>
      <c r="U167" s="185"/>
      <c r="V167" s="185"/>
      <c r="W167" s="185"/>
      <c r="X167" s="185"/>
    </row>
    <row r="168" ht="27.75" customHeight="1" spans="1:24">
      <c r="A168" s="199" t="s">
        <v>398</v>
      </c>
      <c r="B168" s="199" t="s">
        <v>409</v>
      </c>
      <c r="C168" s="199" t="s">
        <v>352</v>
      </c>
      <c r="D168" s="199" t="s">
        <v>141</v>
      </c>
      <c r="E168" s="199" t="s">
        <v>388</v>
      </c>
      <c r="F168" s="199" t="s">
        <v>353</v>
      </c>
      <c r="G168" s="199" t="s">
        <v>354</v>
      </c>
      <c r="H168" s="185">
        <v>8700</v>
      </c>
      <c r="I168" s="185">
        <v>8700</v>
      </c>
      <c r="J168" s="185"/>
      <c r="K168" s="185"/>
      <c r="L168" s="185"/>
      <c r="M168" s="185">
        <v>8700</v>
      </c>
      <c r="N168" s="185"/>
      <c r="O168" s="185"/>
      <c r="P168" s="185"/>
      <c r="Q168" s="185"/>
      <c r="R168" s="185"/>
      <c r="S168" s="185"/>
      <c r="T168" s="185"/>
      <c r="U168" s="185"/>
      <c r="V168" s="185"/>
      <c r="W168" s="185"/>
      <c r="X168" s="185"/>
    </row>
    <row r="169" ht="21" customHeight="1" spans="1:24">
      <c r="A169" s="234" t="s">
        <v>65</v>
      </c>
      <c r="B169" s="182"/>
      <c r="C169" s="182"/>
      <c r="D169" s="182"/>
      <c r="E169" s="182"/>
      <c r="F169" s="182"/>
      <c r="G169" s="182"/>
      <c r="H169" s="185">
        <v>15039742.44</v>
      </c>
      <c r="I169" s="185">
        <v>15039742.44</v>
      </c>
      <c r="J169" s="185"/>
      <c r="K169" s="185"/>
      <c r="L169" s="185"/>
      <c r="M169" s="185">
        <v>15039742.44</v>
      </c>
      <c r="N169" s="185"/>
      <c r="O169" s="185"/>
      <c r="P169" s="185"/>
      <c r="Q169" s="185"/>
      <c r="R169" s="185"/>
      <c r="S169" s="185"/>
      <c r="T169" s="185"/>
      <c r="U169" s="185"/>
      <c r="V169" s="185"/>
      <c r="W169" s="185"/>
      <c r="X169" s="185"/>
    </row>
    <row r="170" ht="27.75" customHeight="1" spans="1:24">
      <c r="A170" s="199" t="s">
        <v>410</v>
      </c>
      <c r="B170" s="199" t="s">
        <v>411</v>
      </c>
      <c r="C170" s="199" t="s">
        <v>272</v>
      </c>
      <c r="D170" s="199" t="s">
        <v>141</v>
      </c>
      <c r="E170" s="199" t="s">
        <v>388</v>
      </c>
      <c r="F170" s="199" t="s">
        <v>269</v>
      </c>
      <c r="G170" s="199" t="s">
        <v>270</v>
      </c>
      <c r="H170" s="185">
        <v>3436464</v>
      </c>
      <c r="I170" s="185">
        <v>3436464</v>
      </c>
      <c r="J170" s="185"/>
      <c r="K170" s="185"/>
      <c r="L170" s="185"/>
      <c r="M170" s="185">
        <v>3436464</v>
      </c>
      <c r="N170" s="185"/>
      <c r="O170" s="185"/>
      <c r="P170" s="185"/>
      <c r="Q170" s="185"/>
      <c r="R170" s="185"/>
      <c r="S170" s="185"/>
      <c r="T170" s="185"/>
      <c r="U170" s="185"/>
      <c r="V170" s="185"/>
      <c r="W170" s="185"/>
      <c r="X170" s="185"/>
    </row>
    <row r="171" ht="27.75" customHeight="1" spans="1:24">
      <c r="A171" s="199" t="s">
        <v>410</v>
      </c>
      <c r="B171" s="199" t="s">
        <v>411</v>
      </c>
      <c r="C171" s="199" t="s">
        <v>272</v>
      </c>
      <c r="D171" s="199" t="s">
        <v>141</v>
      </c>
      <c r="E171" s="199" t="s">
        <v>388</v>
      </c>
      <c r="F171" s="199" t="s">
        <v>274</v>
      </c>
      <c r="G171" s="199" t="s">
        <v>275</v>
      </c>
      <c r="H171" s="185">
        <v>80340</v>
      </c>
      <c r="I171" s="185">
        <v>80340</v>
      </c>
      <c r="J171" s="185"/>
      <c r="K171" s="185"/>
      <c r="L171" s="185"/>
      <c r="M171" s="185">
        <v>80340</v>
      </c>
      <c r="N171" s="185"/>
      <c r="O171" s="185"/>
      <c r="P171" s="185"/>
      <c r="Q171" s="185"/>
      <c r="R171" s="185"/>
      <c r="S171" s="185"/>
      <c r="T171" s="185"/>
      <c r="U171" s="185"/>
      <c r="V171" s="185"/>
      <c r="W171" s="185"/>
      <c r="X171" s="185"/>
    </row>
    <row r="172" ht="27.75" customHeight="1" spans="1:24">
      <c r="A172" s="199" t="s">
        <v>410</v>
      </c>
      <c r="B172" s="199" t="s">
        <v>411</v>
      </c>
      <c r="C172" s="199" t="s">
        <v>272</v>
      </c>
      <c r="D172" s="199" t="s">
        <v>141</v>
      </c>
      <c r="E172" s="199" t="s">
        <v>388</v>
      </c>
      <c r="F172" s="199" t="s">
        <v>274</v>
      </c>
      <c r="G172" s="199" t="s">
        <v>275</v>
      </c>
      <c r="H172" s="185">
        <v>309600</v>
      </c>
      <c r="I172" s="185">
        <v>309600</v>
      </c>
      <c r="J172" s="185"/>
      <c r="K172" s="185"/>
      <c r="L172" s="185"/>
      <c r="M172" s="185">
        <v>309600</v>
      </c>
      <c r="N172" s="185"/>
      <c r="O172" s="185"/>
      <c r="P172" s="185"/>
      <c r="Q172" s="185"/>
      <c r="R172" s="185"/>
      <c r="S172" s="185"/>
      <c r="T172" s="185"/>
      <c r="U172" s="185"/>
      <c r="V172" s="185"/>
      <c r="W172" s="185"/>
      <c r="X172" s="185"/>
    </row>
    <row r="173" ht="27.75" customHeight="1" spans="1:24">
      <c r="A173" s="199" t="s">
        <v>410</v>
      </c>
      <c r="B173" s="199" t="s">
        <v>411</v>
      </c>
      <c r="C173" s="199" t="s">
        <v>272</v>
      </c>
      <c r="D173" s="199" t="s">
        <v>141</v>
      </c>
      <c r="E173" s="199" t="s">
        <v>388</v>
      </c>
      <c r="F173" s="199" t="s">
        <v>274</v>
      </c>
      <c r="G173" s="199" t="s">
        <v>275</v>
      </c>
      <c r="H173" s="185">
        <v>402000</v>
      </c>
      <c r="I173" s="185">
        <v>402000</v>
      </c>
      <c r="J173" s="185"/>
      <c r="K173" s="185"/>
      <c r="L173" s="185"/>
      <c r="M173" s="185">
        <v>402000</v>
      </c>
      <c r="N173" s="185"/>
      <c r="O173" s="185"/>
      <c r="P173" s="185"/>
      <c r="Q173" s="185"/>
      <c r="R173" s="185"/>
      <c r="S173" s="185"/>
      <c r="T173" s="185"/>
      <c r="U173" s="185"/>
      <c r="V173" s="185"/>
      <c r="W173" s="185"/>
      <c r="X173" s="185"/>
    </row>
    <row r="174" ht="27.75" customHeight="1" spans="1:24">
      <c r="A174" s="199" t="s">
        <v>410</v>
      </c>
      <c r="B174" s="199" t="s">
        <v>412</v>
      </c>
      <c r="C174" s="199" t="s">
        <v>279</v>
      </c>
      <c r="D174" s="199" t="s">
        <v>141</v>
      </c>
      <c r="E174" s="199" t="s">
        <v>388</v>
      </c>
      <c r="F174" s="199" t="s">
        <v>276</v>
      </c>
      <c r="G174" s="199" t="s">
        <v>277</v>
      </c>
      <c r="H174" s="185">
        <v>538680</v>
      </c>
      <c r="I174" s="185">
        <v>538680</v>
      </c>
      <c r="J174" s="185"/>
      <c r="K174" s="185"/>
      <c r="L174" s="185"/>
      <c r="M174" s="185">
        <v>538680</v>
      </c>
      <c r="N174" s="185"/>
      <c r="O174" s="185"/>
      <c r="P174" s="185"/>
      <c r="Q174" s="185"/>
      <c r="R174" s="185"/>
      <c r="S174" s="185"/>
      <c r="T174" s="185"/>
      <c r="U174" s="185"/>
      <c r="V174" s="185"/>
      <c r="W174" s="185"/>
      <c r="X174" s="185"/>
    </row>
    <row r="175" ht="27.75" customHeight="1" spans="1:24">
      <c r="A175" s="199" t="s">
        <v>410</v>
      </c>
      <c r="B175" s="199" t="s">
        <v>412</v>
      </c>
      <c r="C175" s="199" t="s">
        <v>279</v>
      </c>
      <c r="D175" s="199" t="s">
        <v>141</v>
      </c>
      <c r="E175" s="199" t="s">
        <v>388</v>
      </c>
      <c r="F175" s="199" t="s">
        <v>276</v>
      </c>
      <c r="G175" s="199" t="s">
        <v>277</v>
      </c>
      <c r="H175" s="185">
        <v>265320</v>
      </c>
      <c r="I175" s="185">
        <v>265320</v>
      </c>
      <c r="J175" s="185"/>
      <c r="K175" s="185"/>
      <c r="L175" s="185"/>
      <c r="M175" s="185">
        <v>265320</v>
      </c>
      <c r="N175" s="185"/>
      <c r="O175" s="185"/>
      <c r="P175" s="185"/>
      <c r="Q175" s="185"/>
      <c r="R175" s="185"/>
      <c r="S175" s="185"/>
      <c r="T175" s="185"/>
      <c r="U175" s="185"/>
      <c r="V175" s="185"/>
      <c r="W175" s="185"/>
      <c r="X175" s="185"/>
    </row>
    <row r="176" ht="27.75" customHeight="1" spans="1:24">
      <c r="A176" s="199" t="s">
        <v>410</v>
      </c>
      <c r="B176" s="199" t="s">
        <v>411</v>
      </c>
      <c r="C176" s="199" t="s">
        <v>272</v>
      </c>
      <c r="D176" s="199" t="s">
        <v>141</v>
      </c>
      <c r="E176" s="199" t="s">
        <v>388</v>
      </c>
      <c r="F176" s="199" t="s">
        <v>280</v>
      </c>
      <c r="G176" s="199" t="s">
        <v>281</v>
      </c>
      <c r="H176" s="185">
        <v>2010000</v>
      </c>
      <c r="I176" s="185">
        <v>2010000</v>
      </c>
      <c r="J176" s="185"/>
      <c r="K176" s="185"/>
      <c r="L176" s="185"/>
      <c r="M176" s="185">
        <v>2010000</v>
      </c>
      <c r="N176" s="185"/>
      <c r="O176" s="185"/>
      <c r="P176" s="185"/>
      <c r="Q176" s="185"/>
      <c r="R176" s="185"/>
      <c r="S176" s="185"/>
      <c r="T176" s="185"/>
      <c r="U176" s="185"/>
      <c r="V176" s="185"/>
      <c r="W176" s="185"/>
      <c r="X176" s="185"/>
    </row>
    <row r="177" ht="27.75" customHeight="1" spans="1:24">
      <c r="A177" s="199" t="s">
        <v>410</v>
      </c>
      <c r="B177" s="199" t="s">
        <v>411</v>
      </c>
      <c r="C177" s="199" t="s">
        <v>272</v>
      </c>
      <c r="D177" s="199" t="s">
        <v>141</v>
      </c>
      <c r="E177" s="199" t="s">
        <v>388</v>
      </c>
      <c r="F177" s="199" t="s">
        <v>280</v>
      </c>
      <c r="G177" s="199" t="s">
        <v>281</v>
      </c>
      <c r="H177" s="185">
        <v>1113720</v>
      </c>
      <c r="I177" s="185">
        <v>1113720</v>
      </c>
      <c r="J177" s="185"/>
      <c r="K177" s="185"/>
      <c r="L177" s="185"/>
      <c r="M177" s="185">
        <v>1113720</v>
      </c>
      <c r="N177" s="185"/>
      <c r="O177" s="185"/>
      <c r="P177" s="185"/>
      <c r="Q177" s="185"/>
      <c r="R177" s="185"/>
      <c r="S177" s="185"/>
      <c r="T177" s="185"/>
      <c r="U177" s="185"/>
      <c r="V177" s="185"/>
      <c r="W177" s="185"/>
      <c r="X177" s="185"/>
    </row>
    <row r="178" ht="27.75" customHeight="1" spans="1:24">
      <c r="A178" s="199" t="s">
        <v>410</v>
      </c>
      <c r="B178" s="199" t="s">
        <v>413</v>
      </c>
      <c r="C178" s="199" t="s">
        <v>283</v>
      </c>
      <c r="D178" s="199" t="s">
        <v>141</v>
      </c>
      <c r="E178" s="199" t="s">
        <v>388</v>
      </c>
      <c r="F178" s="199" t="s">
        <v>280</v>
      </c>
      <c r="G178" s="199" t="s">
        <v>281</v>
      </c>
      <c r="H178" s="185">
        <v>804804</v>
      </c>
      <c r="I178" s="185">
        <v>804804</v>
      </c>
      <c r="J178" s="185"/>
      <c r="K178" s="185"/>
      <c r="L178" s="185"/>
      <c r="M178" s="185">
        <v>804804</v>
      </c>
      <c r="N178" s="185"/>
      <c r="O178" s="185"/>
      <c r="P178" s="185"/>
      <c r="Q178" s="185"/>
      <c r="R178" s="185"/>
      <c r="S178" s="185"/>
      <c r="T178" s="185"/>
      <c r="U178" s="185"/>
      <c r="V178" s="185"/>
      <c r="W178" s="185"/>
      <c r="X178" s="185"/>
    </row>
    <row r="179" ht="27.75" customHeight="1" spans="1:24">
      <c r="A179" s="199" t="s">
        <v>410</v>
      </c>
      <c r="B179" s="199" t="s">
        <v>413</v>
      </c>
      <c r="C179" s="199" t="s">
        <v>283</v>
      </c>
      <c r="D179" s="199" t="s">
        <v>141</v>
      </c>
      <c r="E179" s="199" t="s">
        <v>388</v>
      </c>
      <c r="F179" s="199" t="s">
        <v>280</v>
      </c>
      <c r="G179" s="199" t="s">
        <v>281</v>
      </c>
      <c r="H179" s="185">
        <v>401196</v>
      </c>
      <c r="I179" s="185">
        <v>401196</v>
      </c>
      <c r="J179" s="185"/>
      <c r="K179" s="185"/>
      <c r="L179" s="185"/>
      <c r="M179" s="185">
        <v>401196</v>
      </c>
      <c r="N179" s="185"/>
      <c r="O179" s="185"/>
      <c r="P179" s="185"/>
      <c r="Q179" s="185"/>
      <c r="R179" s="185"/>
      <c r="S179" s="185"/>
      <c r="T179" s="185"/>
      <c r="U179" s="185"/>
      <c r="V179" s="185"/>
      <c r="W179" s="185"/>
      <c r="X179" s="185"/>
    </row>
    <row r="180" ht="27.75" customHeight="1" spans="1:24">
      <c r="A180" s="199" t="s">
        <v>410</v>
      </c>
      <c r="B180" s="199" t="s">
        <v>414</v>
      </c>
      <c r="C180" s="199" t="s">
        <v>285</v>
      </c>
      <c r="D180" s="199" t="s">
        <v>173</v>
      </c>
      <c r="E180" s="199" t="s">
        <v>286</v>
      </c>
      <c r="F180" s="199" t="s">
        <v>287</v>
      </c>
      <c r="G180" s="199" t="s">
        <v>288</v>
      </c>
      <c r="H180" s="185">
        <v>1140553.6</v>
      </c>
      <c r="I180" s="185">
        <v>1140553.6</v>
      </c>
      <c r="J180" s="185"/>
      <c r="K180" s="185"/>
      <c r="L180" s="185"/>
      <c r="M180" s="185">
        <v>1140553.6</v>
      </c>
      <c r="N180" s="185"/>
      <c r="O180" s="185"/>
      <c r="P180" s="185"/>
      <c r="Q180" s="185"/>
      <c r="R180" s="185"/>
      <c r="S180" s="185"/>
      <c r="T180" s="185"/>
      <c r="U180" s="185"/>
      <c r="V180" s="185"/>
      <c r="W180" s="185"/>
      <c r="X180" s="185"/>
    </row>
    <row r="181" ht="27.75" customHeight="1" spans="1:24">
      <c r="A181" s="199" t="s">
        <v>410</v>
      </c>
      <c r="B181" s="199" t="s">
        <v>414</v>
      </c>
      <c r="C181" s="199" t="s">
        <v>285</v>
      </c>
      <c r="D181" s="199" t="s">
        <v>175</v>
      </c>
      <c r="E181" s="199" t="s">
        <v>289</v>
      </c>
      <c r="F181" s="199" t="s">
        <v>290</v>
      </c>
      <c r="G181" s="199" t="s">
        <v>291</v>
      </c>
      <c r="H181" s="185">
        <v>1330000</v>
      </c>
      <c r="I181" s="185">
        <v>1330000</v>
      </c>
      <c r="J181" s="185"/>
      <c r="K181" s="185"/>
      <c r="L181" s="185"/>
      <c r="M181" s="185">
        <v>1330000</v>
      </c>
      <c r="N181" s="185"/>
      <c r="O181" s="185"/>
      <c r="P181" s="185"/>
      <c r="Q181" s="185"/>
      <c r="R181" s="185"/>
      <c r="S181" s="185"/>
      <c r="T181" s="185"/>
      <c r="U181" s="185"/>
      <c r="V181" s="185"/>
      <c r="W181" s="185"/>
      <c r="X181" s="185"/>
    </row>
    <row r="182" ht="27.75" customHeight="1" spans="1:24">
      <c r="A182" s="199" t="s">
        <v>410</v>
      </c>
      <c r="B182" s="199" t="s">
        <v>414</v>
      </c>
      <c r="C182" s="199" t="s">
        <v>285</v>
      </c>
      <c r="D182" s="199" t="s">
        <v>187</v>
      </c>
      <c r="E182" s="199" t="s">
        <v>295</v>
      </c>
      <c r="F182" s="199" t="s">
        <v>293</v>
      </c>
      <c r="G182" s="199" t="s">
        <v>294</v>
      </c>
      <c r="H182" s="185">
        <v>591662.18</v>
      </c>
      <c r="I182" s="185">
        <v>591662.18</v>
      </c>
      <c r="J182" s="185"/>
      <c r="K182" s="185"/>
      <c r="L182" s="185"/>
      <c r="M182" s="185">
        <v>591662.18</v>
      </c>
      <c r="N182" s="185"/>
      <c r="O182" s="185"/>
      <c r="P182" s="185"/>
      <c r="Q182" s="185"/>
      <c r="R182" s="185"/>
      <c r="S182" s="185"/>
      <c r="T182" s="185"/>
      <c r="U182" s="185"/>
      <c r="V182" s="185"/>
      <c r="W182" s="185"/>
      <c r="X182" s="185"/>
    </row>
    <row r="183" ht="27.75" customHeight="1" spans="1:24">
      <c r="A183" s="199" t="s">
        <v>410</v>
      </c>
      <c r="B183" s="199" t="s">
        <v>414</v>
      </c>
      <c r="C183" s="199" t="s">
        <v>285</v>
      </c>
      <c r="D183" s="199" t="s">
        <v>189</v>
      </c>
      <c r="E183" s="199" t="s">
        <v>296</v>
      </c>
      <c r="F183" s="199" t="s">
        <v>297</v>
      </c>
      <c r="G183" s="199" t="s">
        <v>298</v>
      </c>
      <c r="H183" s="185">
        <v>478750.37</v>
      </c>
      <c r="I183" s="185">
        <v>478750.37</v>
      </c>
      <c r="J183" s="185"/>
      <c r="K183" s="185"/>
      <c r="L183" s="185"/>
      <c r="M183" s="185">
        <v>478750.37</v>
      </c>
      <c r="N183" s="185"/>
      <c r="O183" s="185"/>
      <c r="P183" s="185"/>
      <c r="Q183" s="185"/>
      <c r="R183" s="185"/>
      <c r="S183" s="185"/>
      <c r="T183" s="185"/>
      <c r="U183" s="185"/>
      <c r="V183" s="185"/>
      <c r="W183" s="185"/>
      <c r="X183" s="185"/>
    </row>
    <row r="184" ht="27.75" customHeight="1" spans="1:24">
      <c r="A184" s="199" t="s">
        <v>410</v>
      </c>
      <c r="B184" s="199" t="s">
        <v>414</v>
      </c>
      <c r="C184" s="199" t="s">
        <v>285</v>
      </c>
      <c r="D184" s="199" t="s">
        <v>191</v>
      </c>
      <c r="E184" s="199" t="s">
        <v>299</v>
      </c>
      <c r="F184" s="199" t="s">
        <v>300</v>
      </c>
      <c r="G184" s="199" t="s">
        <v>301</v>
      </c>
      <c r="H184" s="185">
        <v>27088.15</v>
      </c>
      <c r="I184" s="185">
        <v>27088.15</v>
      </c>
      <c r="J184" s="185"/>
      <c r="K184" s="185"/>
      <c r="L184" s="185"/>
      <c r="M184" s="185">
        <v>27088.15</v>
      </c>
      <c r="N184" s="185"/>
      <c r="O184" s="185"/>
      <c r="P184" s="185"/>
      <c r="Q184" s="185"/>
      <c r="R184" s="185"/>
      <c r="S184" s="185"/>
      <c r="T184" s="185"/>
      <c r="U184" s="185"/>
      <c r="V184" s="185"/>
      <c r="W184" s="185"/>
      <c r="X184" s="185"/>
    </row>
    <row r="185" ht="27.75" customHeight="1" spans="1:24">
      <c r="A185" s="199" t="s">
        <v>410</v>
      </c>
      <c r="B185" s="199" t="s">
        <v>414</v>
      </c>
      <c r="C185" s="199" t="s">
        <v>285</v>
      </c>
      <c r="D185" s="199" t="s">
        <v>141</v>
      </c>
      <c r="E185" s="199" t="s">
        <v>388</v>
      </c>
      <c r="F185" s="199" t="s">
        <v>300</v>
      </c>
      <c r="G185" s="199" t="s">
        <v>301</v>
      </c>
      <c r="H185" s="185">
        <v>49899.22</v>
      </c>
      <c r="I185" s="185">
        <v>49899.22</v>
      </c>
      <c r="J185" s="185"/>
      <c r="K185" s="185"/>
      <c r="L185" s="185"/>
      <c r="M185" s="185">
        <v>49899.22</v>
      </c>
      <c r="N185" s="185"/>
      <c r="O185" s="185"/>
      <c r="P185" s="185"/>
      <c r="Q185" s="185"/>
      <c r="R185" s="185"/>
      <c r="S185" s="185"/>
      <c r="T185" s="185"/>
      <c r="U185" s="185"/>
      <c r="V185" s="185"/>
      <c r="W185" s="185"/>
      <c r="X185" s="185"/>
    </row>
    <row r="186" ht="27.75" customHeight="1" spans="1:24">
      <c r="A186" s="199" t="s">
        <v>410</v>
      </c>
      <c r="B186" s="199" t="s">
        <v>414</v>
      </c>
      <c r="C186" s="199" t="s">
        <v>285</v>
      </c>
      <c r="D186" s="199" t="s">
        <v>191</v>
      </c>
      <c r="E186" s="199" t="s">
        <v>299</v>
      </c>
      <c r="F186" s="199" t="s">
        <v>300</v>
      </c>
      <c r="G186" s="199" t="s">
        <v>301</v>
      </c>
      <c r="H186" s="185">
        <v>32046</v>
      </c>
      <c r="I186" s="185">
        <v>32046</v>
      </c>
      <c r="J186" s="185"/>
      <c r="K186" s="185"/>
      <c r="L186" s="185"/>
      <c r="M186" s="185">
        <v>32046</v>
      </c>
      <c r="N186" s="185"/>
      <c r="O186" s="185"/>
      <c r="P186" s="185"/>
      <c r="Q186" s="185"/>
      <c r="R186" s="185"/>
      <c r="S186" s="185"/>
      <c r="T186" s="185"/>
      <c r="U186" s="185"/>
      <c r="V186" s="185"/>
      <c r="W186" s="185"/>
      <c r="X186" s="185"/>
    </row>
    <row r="187" ht="27.75" customHeight="1" spans="1:24">
      <c r="A187" s="199" t="s">
        <v>410</v>
      </c>
      <c r="B187" s="199" t="s">
        <v>415</v>
      </c>
      <c r="C187" s="199" t="s">
        <v>303</v>
      </c>
      <c r="D187" s="199" t="s">
        <v>203</v>
      </c>
      <c r="E187" s="199" t="s">
        <v>303</v>
      </c>
      <c r="F187" s="199" t="s">
        <v>304</v>
      </c>
      <c r="G187" s="199" t="s">
        <v>303</v>
      </c>
      <c r="H187" s="185">
        <v>1093932</v>
      </c>
      <c r="I187" s="185">
        <v>1093932</v>
      </c>
      <c r="J187" s="185"/>
      <c r="K187" s="185"/>
      <c r="L187" s="185"/>
      <c r="M187" s="185">
        <v>1093932</v>
      </c>
      <c r="N187" s="185"/>
      <c r="O187" s="185"/>
      <c r="P187" s="185"/>
      <c r="Q187" s="185"/>
      <c r="R187" s="185"/>
      <c r="S187" s="185"/>
      <c r="T187" s="185"/>
      <c r="U187" s="185"/>
      <c r="V187" s="185"/>
      <c r="W187" s="185"/>
      <c r="X187" s="185"/>
    </row>
    <row r="188" ht="27.75" customHeight="1" spans="1:24">
      <c r="A188" s="199" t="s">
        <v>410</v>
      </c>
      <c r="B188" s="199" t="s">
        <v>416</v>
      </c>
      <c r="C188" s="199" t="s">
        <v>306</v>
      </c>
      <c r="D188" s="199" t="s">
        <v>141</v>
      </c>
      <c r="E188" s="199" t="s">
        <v>388</v>
      </c>
      <c r="F188" s="199" t="s">
        <v>311</v>
      </c>
      <c r="G188" s="199" t="s">
        <v>312</v>
      </c>
      <c r="H188" s="185">
        <v>51546.96</v>
      </c>
      <c r="I188" s="185">
        <v>51546.96</v>
      </c>
      <c r="J188" s="185"/>
      <c r="K188" s="185"/>
      <c r="L188" s="185"/>
      <c r="M188" s="185">
        <v>51546.96</v>
      </c>
      <c r="N188" s="185"/>
      <c r="O188" s="185"/>
      <c r="P188" s="185"/>
      <c r="Q188" s="185"/>
      <c r="R188" s="185"/>
      <c r="S188" s="185"/>
      <c r="T188" s="185"/>
      <c r="U188" s="185"/>
      <c r="V188" s="185"/>
      <c r="W188" s="185"/>
      <c r="X188" s="185"/>
    </row>
    <row r="189" ht="27.75" customHeight="1" spans="1:24">
      <c r="A189" s="199" t="s">
        <v>410</v>
      </c>
      <c r="B189" s="199" t="s">
        <v>417</v>
      </c>
      <c r="C189" s="199" t="s">
        <v>330</v>
      </c>
      <c r="D189" s="199" t="s">
        <v>141</v>
      </c>
      <c r="E189" s="199" t="s">
        <v>388</v>
      </c>
      <c r="F189" s="199" t="s">
        <v>331</v>
      </c>
      <c r="G189" s="199" t="s">
        <v>330</v>
      </c>
      <c r="H189" s="185">
        <v>171066.48</v>
      </c>
      <c r="I189" s="185">
        <v>171066.48</v>
      </c>
      <c r="J189" s="185"/>
      <c r="K189" s="185"/>
      <c r="L189" s="185"/>
      <c r="M189" s="185">
        <v>171066.48</v>
      </c>
      <c r="N189" s="185"/>
      <c r="O189" s="185"/>
      <c r="P189" s="185"/>
      <c r="Q189" s="185"/>
      <c r="R189" s="185"/>
      <c r="S189" s="185"/>
      <c r="T189" s="185"/>
      <c r="U189" s="185"/>
      <c r="V189" s="185"/>
      <c r="W189" s="185"/>
      <c r="X189" s="185"/>
    </row>
    <row r="190" ht="27.75" customHeight="1" spans="1:24">
      <c r="A190" s="199" t="s">
        <v>410</v>
      </c>
      <c r="B190" s="199" t="s">
        <v>418</v>
      </c>
      <c r="C190" s="199" t="s">
        <v>333</v>
      </c>
      <c r="D190" s="199" t="s">
        <v>141</v>
      </c>
      <c r="E190" s="199" t="s">
        <v>388</v>
      </c>
      <c r="F190" s="199" t="s">
        <v>334</v>
      </c>
      <c r="G190" s="199" t="s">
        <v>333</v>
      </c>
      <c r="H190" s="185">
        <v>171066.48</v>
      </c>
      <c r="I190" s="185">
        <v>171066.48</v>
      </c>
      <c r="J190" s="185"/>
      <c r="K190" s="185"/>
      <c r="L190" s="185"/>
      <c r="M190" s="185">
        <v>171066.48</v>
      </c>
      <c r="N190" s="185"/>
      <c r="O190" s="185"/>
      <c r="P190" s="185"/>
      <c r="Q190" s="185"/>
      <c r="R190" s="185"/>
      <c r="S190" s="185"/>
      <c r="T190" s="185"/>
      <c r="U190" s="185"/>
      <c r="V190" s="185"/>
      <c r="W190" s="185"/>
      <c r="X190" s="185"/>
    </row>
    <row r="191" ht="27.75" customHeight="1" spans="1:24">
      <c r="A191" s="199" t="s">
        <v>410</v>
      </c>
      <c r="B191" s="199" t="s">
        <v>416</v>
      </c>
      <c r="C191" s="199" t="s">
        <v>306</v>
      </c>
      <c r="D191" s="199" t="s">
        <v>171</v>
      </c>
      <c r="E191" s="199" t="s">
        <v>346</v>
      </c>
      <c r="F191" s="199" t="s">
        <v>344</v>
      </c>
      <c r="G191" s="199" t="s">
        <v>345</v>
      </c>
      <c r="H191" s="185">
        <v>18600</v>
      </c>
      <c r="I191" s="185">
        <v>18600</v>
      </c>
      <c r="J191" s="185"/>
      <c r="K191" s="185"/>
      <c r="L191" s="185"/>
      <c r="M191" s="185">
        <v>18600</v>
      </c>
      <c r="N191" s="185"/>
      <c r="O191" s="185"/>
      <c r="P191" s="185"/>
      <c r="Q191" s="185"/>
      <c r="R191" s="185"/>
      <c r="S191" s="185"/>
      <c r="T191" s="185"/>
      <c r="U191" s="185"/>
      <c r="V191" s="185"/>
      <c r="W191" s="185"/>
      <c r="X191" s="185"/>
    </row>
    <row r="192" ht="27.75" customHeight="1" spans="1:24">
      <c r="A192" s="199" t="s">
        <v>410</v>
      </c>
      <c r="B192" s="199" t="s">
        <v>419</v>
      </c>
      <c r="C192" s="199" t="s">
        <v>348</v>
      </c>
      <c r="D192" s="199" t="s">
        <v>171</v>
      </c>
      <c r="E192" s="199" t="s">
        <v>346</v>
      </c>
      <c r="F192" s="199" t="s">
        <v>349</v>
      </c>
      <c r="G192" s="199" t="s">
        <v>350</v>
      </c>
      <c r="H192" s="185">
        <v>446400</v>
      </c>
      <c r="I192" s="185">
        <v>446400</v>
      </c>
      <c r="J192" s="185"/>
      <c r="K192" s="185"/>
      <c r="L192" s="185"/>
      <c r="M192" s="185">
        <v>446400</v>
      </c>
      <c r="N192" s="185"/>
      <c r="O192" s="185"/>
      <c r="P192" s="185"/>
      <c r="Q192" s="185"/>
      <c r="R192" s="185"/>
      <c r="S192" s="185"/>
      <c r="T192" s="185"/>
      <c r="U192" s="185"/>
      <c r="V192" s="185"/>
      <c r="W192" s="185"/>
      <c r="X192" s="185"/>
    </row>
    <row r="193" ht="27.75" customHeight="1" spans="1:24">
      <c r="A193" s="199" t="s">
        <v>410</v>
      </c>
      <c r="B193" s="199" t="s">
        <v>420</v>
      </c>
      <c r="C193" s="199" t="s">
        <v>371</v>
      </c>
      <c r="D193" s="199" t="s">
        <v>179</v>
      </c>
      <c r="E193" s="199" t="s">
        <v>372</v>
      </c>
      <c r="F193" s="199" t="s">
        <v>349</v>
      </c>
      <c r="G193" s="199" t="s">
        <v>350</v>
      </c>
      <c r="H193" s="185">
        <v>33007</v>
      </c>
      <c r="I193" s="185">
        <v>33007</v>
      </c>
      <c r="J193" s="185"/>
      <c r="K193" s="185"/>
      <c r="L193" s="185"/>
      <c r="M193" s="185">
        <v>33007</v>
      </c>
      <c r="N193" s="185"/>
      <c r="O193" s="185"/>
      <c r="P193" s="185"/>
      <c r="Q193" s="185"/>
      <c r="R193" s="185"/>
      <c r="S193" s="185"/>
      <c r="T193" s="185"/>
      <c r="U193" s="185"/>
      <c r="V193" s="185"/>
      <c r="W193" s="185"/>
      <c r="X193" s="185"/>
    </row>
    <row r="194" ht="27.75" customHeight="1" spans="1:24">
      <c r="A194" s="199" t="s">
        <v>410</v>
      </c>
      <c r="B194" s="199" t="s">
        <v>421</v>
      </c>
      <c r="C194" s="199" t="s">
        <v>352</v>
      </c>
      <c r="D194" s="199" t="s">
        <v>141</v>
      </c>
      <c r="E194" s="199" t="s">
        <v>388</v>
      </c>
      <c r="F194" s="199" t="s">
        <v>307</v>
      </c>
      <c r="G194" s="199" t="s">
        <v>308</v>
      </c>
      <c r="H194" s="185">
        <v>24600</v>
      </c>
      <c r="I194" s="185">
        <v>24600</v>
      </c>
      <c r="J194" s="185"/>
      <c r="K194" s="185"/>
      <c r="L194" s="185"/>
      <c r="M194" s="185">
        <v>24600</v>
      </c>
      <c r="N194" s="185"/>
      <c r="O194" s="185"/>
      <c r="P194" s="185"/>
      <c r="Q194" s="185"/>
      <c r="R194" s="185"/>
      <c r="S194" s="185"/>
      <c r="T194" s="185"/>
      <c r="U194" s="185"/>
      <c r="V194" s="185"/>
      <c r="W194" s="185"/>
      <c r="X194" s="185"/>
    </row>
    <row r="195" ht="27.75" customHeight="1" spans="1:24">
      <c r="A195" s="199" t="s">
        <v>410</v>
      </c>
      <c r="B195" s="199" t="s">
        <v>421</v>
      </c>
      <c r="C195" s="199" t="s">
        <v>352</v>
      </c>
      <c r="D195" s="199" t="s">
        <v>141</v>
      </c>
      <c r="E195" s="199" t="s">
        <v>388</v>
      </c>
      <c r="F195" s="199" t="s">
        <v>353</v>
      </c>
      <c r="G195" s="199" t="s">
        <v>354</v>
      </c>
      <c r="H195" s="185">
        <v>17400</v>
      </c>
      <c r="I195" s="185">
        <v>17400</v>
      </c>
      <c r="J195" s="185"/>
      <c r="K195" s="185"/>
      <c r="L195" s="185"/>
      <c r="M195" s="185">
        <v>17400</v>
      </c>
      <c r="N195" s="185"/>
      <c r="O195" s="185"/>
      <c r="P195" s="185"/>
      <c r="Q195" s="185"/>
      <c r="R195" s="185"/>
      <c r="S195" s="185"/>
      <c r="T195" s="185"/>
      <c r="U195" s="185"/>
      <c r="V195" s="185"/>
      <c r="W195" s="185"/>
      <c r="X195" s="185"/>
    </row>
    <row r="196" ht="21" customHeight="1" spans="1:24">
      <c r="A196" s="234" t="s">
        <v>67</v>
      </c>
      <c r="B196" s="182"/>
      <c r="C196" s="182"/>
      <c r="D196" s="182"/>
      <c r="E196" s="182"/>
      <c r="F196" s="182"/>
      <c r="G196" s="182"/>
      <c r="H196" s="185">
        <v>18306342.01</v>
      </c>
      <c r="I196" s="185">
        <v>18306342.01</v>
      </c>
      <c r="J196" s="185"/>
      <c r="K196" s="185"/>
      <c r="L196" s="185"/>
      <c r="M196" s="185">
        <v>18306342.01</v>
      </c>
      <c r="N196" s="185"/>
      <c r="O196" s="185"/>
      <c r="P196" s="185"/>
      <c r="Q196" s="185"/>
      <c r="R196" s="185"/>
      <c r="S196" s="185"/>
      <c r="T196" s="185"/>
      <c r="U196" s="185"/>
      <c r="V196" s="185"/>
      <c r="W196" s="185"/>
      <c r="X196" s="185"/>
    </row>
    <row r="197" ht="27.75" customHeight="1" spans="1:24">
      <c r="A197" s="199" t="s">
        <v>422</v>
      </c>
      <c r="B197" s="199" t="s">
        <v>423</v>
      </c>
      <c r="C197" s="199" t="s">
        <v>272</v>
      </c>
      <c r="D197" s="199" t="s">
        <v>141</v>
      </c>
      <c r="E197" s="199" t="s">
        <v>388</v>
      </c>
      <c r="F197" s="199" t="s">
        <v>269</v>
      </c>
      <c r="G197" s="199" t="s">
        <v>270</v>
      </c>
      <c r="H197" s="185">
        <v>4368108</v>
      </c>
      <c r="I197" s="185">
        <v>4368108</v>
      </c>
      <c r="J197" s="185"/>
      <c r="K197" s="185"/>
      <c r="L197" s="185"/>
      <c r="M197" s="185">
        <v>4368108</v>
      </c>
      <c r="N197" s="185"/>
      <c r="O197" s="185"/>
      <c r="P197" s="185"/>
      <c r="Q197" s="185"/>
      <c r="R197" s="185"/>
      <c r="S197" s="185"/>
      <c r="T197" s="185"/>
      <c r="U197" s="185"/>
      <c r="V197" s="185"/>
      <c r="W197" s="185"/>
      <c r="X197" s="185"/>
    </row>
    <row r="198" ht="27.75" customHeight="1" spans="1:24">
      <c r="A198" s="199" t="s">
        <v>422</v>
      </c>
      <c r="B198" s="199" t="s">
        <v>423</v>
      </c>
      <c r="C198" s="199" t="s">
        <v>272</v>
      </c>
      <c r="D198" s="199" t="s">
        <v>141</v>
      </c>
      <c r="E198" s="199" t="s">
        <v>388</v>
      </c>
      <c r="F198" s="199" t="s">
        <v>274</v>
      </c>
      <c r="G198" s="199" t="s">
        <v>275</v>
      </c>
      <c r="H198" s="185">
        <v>129468</v>
      </c>
      <c r="I198" s="185">
        <v>129468</v>
      </c>
      <c r="J198" s="185"/>
      <c r="K198" s="185"/>
      <c r="L198" s="185"/>
      <c r="M198" s="185">
        <v>129468</v>
      </c>
      <c r="N198" s="185"/>
      <c r="O198" s="185"/>
      <c r="P198" s="185"/>
      <c r="Q198" s="185"/>
      <c r="R198" s="185"/>
      <c r="S198" s="185"/>
      <c r="T198" s="185"/>
      <c r="U198" s="185"/>
      <c r="V198" s="185"/>
      <c r="W198" s="185"/>
      <c r="X198" s="185"/>
    </row>
    <row r="199" ht="27.75" customHeight="1" spans="1:24">
      <c r="A199" s="199" t="s">
        <v>422</v>
      </c>
      <c r="B199" s="199" t="s">
        <v>423</v>
      </c>
      <c r="C199" s="199" t="s">
        <v>272</v>
      </c>
      <c r="D199" s="199" t="s">
        <v>141</v>
      </c>
      <c r="E199" s="199" t="s">
        <v>388</v>
      </c>
      <c r="F199" s="199" t="s">
        <v>274</v>
      </c>
      <c r="G199" s="199" t="s">
        <v>275</v>
      </c>
      <c r="H199" s="185">
        <v>397392</v>
      </c>
      <c r="I199" s="185">
        <v>397392</v>
      </c>
      <c r="J199" s="185"/>
      <c r="K199" s="185"/>
      <c r="L199" s="185"/>
      <c r="M199" s="185">
        <v>397392</v>
      </c>
      <c r="N199" s="185"/>
      <c r="O199" s="185"/>
      <c r="P199" s="185"/>
      <c r="Q199" s="185"/>
      <c r="R199" s="185"/>
      <c r="S199" s="185"/>
      <c r="T199" s="185"/>
      <c r="U199" s="185"/>
      <c r="V199" s="185"/>
      <c r="W199" s="185"/>
      <c r="X199" s="185"/>
    </row>
    <row r="200" ht="27.75" customHeight="1" spans="1:24">
      <c r="A200" s="199" t="s">
        <v>422</v>
      </c>
      <c r="B200" s="199" t="s">
        <v>423</v>
      </c>
      <c r="C200" s="199" t="s">
        <v>272</v>
      </c>
      <c r="D200" s="199" t="s">
        <v>141</v>
      </c>
      <c r="E200" s="199" t="s">
        <v>388</v>
      </c>
      <c r="F200" s="199" t="s">
        <v>274</v>
      </c>
      <c r="G200" s="199" t="s">
        <v>275</v>
      </c>
      <c r="H200" s="185">
        <v>504000</v>
      </c>
      <c r="I200" s="185">
        <v>504000</v>
      </c>
      <c r="J200" s="185"/>
      <c r="K200" s="185"/>
      <c r="L200" s="185"/>
      <c r="M200" s="185">
        <v>504000</v>
      </c>
      <c r="N200" s="185"/>
      <c r="O200" s="185"/>
      <c r="P200" s="185"/>
      <c r="Q200" s="185"/>
      <c r="R200" s="185"/>
      <c r="S200" s="185"/>
      <c r="T200" s="185"/>
      <c r="U200" s="185"/>
      <c r="V200" s="185"/>
      <c r="W200" s="185"/>
      <c r="X200" s="185"/>
    </row>
    <row r="201" ht="27.75" customHeight="1" spans="1:24">
      <c r="A201" s="199" t="s">
        <v>422</v>
      </c>
      <c r="B201" s="199" t="s">
        <v>424</v>
      </c>
      <c r="C201" s="199" t="s">
        <v>279</v>
      </c>
      <c r="D201" s="199" t="s">
        <v>141</v>
      </c>
      <c r="E201" s="199" t="s">
        <v>388</v>
      </c>
      <c r="F201" s="199" t="s">
        <v>276</v>
      </c>
      <c r="G201" s="199" t="s">
        <v>277</v>
      </c>
      <c r="H201" s="185">
        <v>675360</v>
      </c>
      <c r="I201" s="185">
        <v>675360</v>
      </c>
      <c r="J201" s="185"/>
      <c r="K201" s="185"/>
      <c r="L201" s="185"/>
      <c r="M201" s="185">
        <v>675360</v>
      </c>
      <c r="N201" s="185"/>
      <c r="O201" s="185"/>
      <c r="P201" s="185"/>
      <c r="Q201" s="185"/>
      <c r="R201" s="185"/>
      <c r="S201" s="185"/>
      <c r="T201" s="185"/>
      <c r="U201" s="185"/>
      <c r="V201" s="185"/>
      <c r="W201" s="185"/>
      <c r="X201" s="185"/>
    </row>
    <row r="202" ht="27.75" customHeight="1" spans="1:24">
      <c r="A202" s="199" t="s">
        <v>422</v>
      </c>
      <c r="B202" s="199" t="s">
        <v>424</v>
      </c>
      <c r="C202" s="199" t="s">
        <v>279</v>
      </c>
      <c r="D202" s="199" t="s">
        <v>141</v>
      </c>
      <c r="E202" s="199" t="s">
        <v>388</v>
      </c>
      <c r="F202" s="199" t="s">
        <v>276</v>
      </c>
      <c r="G202" s="199" t="s">
        <v>277</v>
      </c>
      <c r="H202" s="185">
        <v>332640</v>
      </c>
      <c r="I202" s="185">
        <v>332640</v>
      </c>
      <c r="J202" s="185"/>
      <c r="K202" s="185"/>
      <c r="L202" s="185"/>
      <c r="M202" s="185">
        <v>332640</v>
      </c>
      <c r="N202" s="185"/>
      <c r="O202" s="185"/>
      <c r="P202" s="185"/>
      <c r="Q202" s="185"/>
      <c r="R202" s="185"/>
      <c r="S202" s="185"/>
      <c r="T202" s="185"/>
      <c r="U202" s="185"/>
      <c r="V202" s="185"/>
      <c r="W202" s="185"/>
      <c r="X202" s="185"/>
    </row>
    <row r="203" ht="27.75" customHeight="1" spans="1:24">
      <c r="A203" s="199" t="s">
        <v>422</v>
      </c>
      <c r="B203" s="199" t="s">
        <v>423</v>
      </c>
      <c r="C203" s="199" t="s">
        <v>272</v>
      </c>
      <c r="D203" s="199" t="s">
        <v>141</v>
      </c>
      <c r="E203" s="199" t="s">
        <v>388</v>
      </c>
      <c r="F203" s="199" t="s">
        <v>280</v>
      </c>
      <c r="G203" s="199" t="s">
        <v>281</v>
      </c>
      <c r="H203" s="185">
        <v>2520000</v>
      </c>
      <c r="I203" s="185">
        <v>2520000</v>
      </c>
      <c r="J203" s="185"/>
      <c r="K203" s="185"/>
      <c r="L203" s="185"/>
      <c r="M203" s="185">
        <v>2520000</v>
      </c>
      <c r="N203" s="185"/>
      <c r="O203" s="185"/>
      <c r="P203" s="185"/>
      <c r="Q203" s="185"/>
      <c r="R203" s="185"/>
      <c r="S203" s="185"/>
      <c r="T203" s="185"/>
      <c r="U203" s="185"/>
      <c r="V203" s="185"/>
      <c r="W203" s="185"/>
      <c r="X203" s="185"/>
    </row>
    <row r="204" ht="27.75" customHeight="1" spans="1:24">
      <c r="A204" s="199" t="s">
        <v>422</v>
      </c>
      <c r="B204" s="199" t="s">
        <v>423</v>
      </c>
      <c r="C204" s="199" t="s">
        <v>272</v>
      </c>
      <c r="D204" s="199" t="s">
        <v>141</v>
      </c>
      <c r="E204" s="199" t="s">
        <v>388</v>
      </c>
      <c r="F204" s="199" t="s">
        <v>280</v>
      </c>
      <c r="G204" s="199" t="s">
        <v>281</v>
      </c>
      <c r="H204" s="185">
        <v>1420080</v>
      </c>
      <c r="I204" s="185">
        <v>1420080</v>
      </c>
      <c r="J204" s="185"/>
      <c r="K204" s="185"/>
      <c r="L204" s="185"/>
      <c r="M204" s="185">
        <v>1420080</v>
      </c>
      <c r="N204" s="185"/>
      <c r="O204" s="185"/>
      <c r="P204" s="185"/>
      <c r="Q204" s="185"/>
      <c r="R204" s="185"/>
      <c r="S204" s="185"/>
      <c r="T204" s="185"/>
      <c r="U204" s="185"/>
      <c r="V204" s="185"/>
      <c r="W204" s="185"/>
      <c r="X204" s="185"/>
    </row>
    <row r="205" ht="27.75" customHeight="1" spans="1:24">
      <c r="A205" s="199" t="s">
        <v>422</v>
      </c>
      <c r="B205" s="199" t="s">
        <v>425</v>
      </c>
      <c r="C205" s="199" t="s">
        <v>283</v>
      </c>
      <c r="D205" s="199" t="s">
        <v>141</v>
      </c>
      <c r="E205" s="199" t="s">
        <v>388</v>
      </c>
      <c r="F205" s="199" t="s">
        <v>280</v>
      </c>
      <c r="G205" s="199" t="s">
        <v>281</v>
      </c>
      <c r="H205" s="185">
        <v>1009008</v>
      </c>
      <c r="I205" s="185">
        <v>1009008</v>
      </c>
      <c r="J205" s="185"/>
      <c r="K205" s="185"/>
      <c r="L205" s="185"/>
      <c r="M205" s="185">
        <v>1009008</v>
      </c>
      <c r="N205" s="185"/>
      <c r="O205" s="185"/>
      <c r="P205" s="185"/>
      <c r="Q205" s="185"/>
      <c r="R205" s="185"/>
      <c r="S205" s="185"/>
      <c r="T205" s="185"/>
      <c r="U205" s="185"/>
      <c r="V205" s="185"/>
      <c r="W205" s="185"/>
      <c r="X205" s="185"/>
    </row>
    <row r="206" ht="27.75" customHeight="1" spans="1:24">
      <c r="A206" s="199" t="s">
        <v>422</v>
      </c>
      <c r="B206" s="199" t="s">
        <v>425</v>
      </c>
      <c r="C206" s="199" t="s">
        <v>283</v>
      </c>
      <c r="D206" s="199" t="s">
        <v>141</v>
      </c>
      <c r="E206" s="199" t="s">
        <v>388</v>
      </c>
      <c r="F206" s="199" t="s">
        <v>280</v>
      </c>
      <c r="G206" s="199" t="s">
        <v>281</v>
      </c>
      <c r="H206" s="185">
        <v>502992</v>
      </c>
      <c r="I206" s="185">
        <v>502992</v>
      </c>
      <c r="J206" s="185"/>
      <c r="K206" s="185"/>
      <c r="L206" s="185"/>
      <c r="M206" s="185">
        <v>502992</v>
      </c>
      <c r="N206" s="185"/>
      <c r="O206" s="185"/>
      <c r="P206" s="185"/>
      <c r="Q206" s="185"/>
      <c r="R206" s="185"/>
      <c r="S206" s="185"/>
      <c r="T206" s="185"/>
      <c r="U206" s="185"/>
      <c r="V206" s="185"/>
      <c r="W206" s="185"/>
      <c r="X206" s="185"/>
    </row>
    <row r="207" ht="27.75" customHeight="1" spans="1:24">
      <c r="A207" s="199" t="s">
        <v>422</v>
      </c>
      <c r="B207" s="199" t="s">
        <v>426</v>
      </c>
      <c r="C207" s="199" t="s">
        <v>285</v>
      </c>
      <c r="D207" s="199" t="s">
        <v>173</v>
      </c>
      <c r="E207" s="199" t="s">
        <v>286</v>
      </c>
      <c r="F207" s="199" t="s">
        <v>287</v>
      </c>
      <c r="G207" s="199" t="s">
        <v>288</v>
      </c>
      <c r="H207" s="185">
        <v>1450827.04</v>
      </c>
      <c r="I207" s="185">
        <v>1450827.04</v>
      </c>
      <c r="J207" s="185"/>
      <c r="K207" s="185"/>
      <c r="L207" s="185"/>
      <c r="M207" s="185">
        <v>1450827.04</v>
      </c>
      <c r="N207" s="185"/>
      <c r="O207" s="185"/>
      <c r="P207" s="185"/>
      <c r="Q207" s="185"/>
      <c r="R207" s="185"/>
      <c r="S207" s="185"/>
      <c r="T207" s="185"/>
      <c r="U207" s="185"/>
      <c r="V207" s="185"/>
      <c r="W207" s="185"/>
      <c r="X207" s="185"/>
    </row>
    <row r="208" ht="27.75" customHeight="1" spans="1:24">
      <c r="A208" s="199" t="s">
        <v>422</v>
      </c>
      <c r="B208" s="199" t="s">
        <v>426</v>
      </c>
      <c r="C208" s="199" t="s">
        <v>285</v>
      </c>
      <c r="D208" s="199" t="s">
        <v>175</v>
      </c>
      <c r="E208" s="199" t="s">
        <v>289</v>
      </c>
      <c r="F208" s="199" t="s">
        <v>290</v>
      </c>
      <c r="G208" s="199" t="s">
        <v>291</v>
      </c>
      <c r="H208" s="185">
        <v>1232000</v>
      </c>
      <c r="I208" s="185">
        <v>1232000</v>
      </c>
      <c r="J208" s="185"/>
      <c r="K208" s="185"/>
      <c r="L208" s="185"/>
      <c r="M208" s="185">
        <v>1232000</v>
      </c>
      <c r="N208" s="185"/>
      <c r="O208" s="185"/>
      <c r="P208" s="185"/>
      <c r="Q208" s="185"/>
      <c r="R208" s="185"/>
      <c r="S208" s="185"/>
      <c r="T208" s="185"/>
      <c r="U208" s="185"/>
      <c r="V208" s="185"/>
      <c r="W208" s="185"/>
      <c r="X208" s="185"/>
    </row>
    <row r="209" ht="27.75" customHeight="1" spans="1:24">
      <c r="A209" s="199" t="s">
        <v>422</v>
      </c>
      <c r="B209" s="199" t="s">
        <v>426</v>
      </c>
      <c r="C209" s="199" t="s">
        <v>285</v>
      </c>
      <c r="D209" s="199" t="s">
        <v>187</v>
      </c>
      <c r="E209" s="199" t="s">
        <v>295</v>
      </c>
      <c r="F209" s="199" t="s">
        <v>293</v>
      </c>
      <c r="G209" s="199" t="s">
        <v>294</v>
      </c>
      <c r="H209" s="185">
        <v>752616.53</v>
      </c>
      <c r="I209" s="185">
        <v>752616.53</v>
      </c>
      <c r="J209" s="185"/>
      <c r="K209" s="185"/>
      <c r="L209" s="185"/>
      <c r="M209" s="185">
        <v>752616.53</v>
      </c>
      <c r="N209" s="185"/>
      <c r="O209" s="185"/>
      <c r="P209" s="185"/>
      <c r="Q209" s="185"/>
      <c r="R209" s="185"/>
      <c r="S209" s="185"/>
      <c r="T209" s="185"/>
      <c r="U209" s="185"/>
      <c r="V209" s="185"/>
      <c r="W209" s="185"/>
      <c r="X209" s="185"/>
    </row>
    <row r="210" ht="27.75" customHeight="1" spans="1:24">
      <c r="A210" s="199" t="s">
        <v>422</v>
      </c>
      <c r="B210" s="199" t="s">
        <v>426</v>
      </c>
      <c r="C210" s="199" t="s">
        <v>285</v>
      </c>
      <c r="D210" s="199" t="s">
        <v>189</v>
      </c>
      <c r="E210" s="199" t="s">
        <v>296</v>
      </c>
      <c r="F210" s="199" t="s">
        <v>297</v>
      </c>
      <c r="G210" s="199" t="s">
        <v>298</v>
      </c>
      <c r="H210" s="185">
        <v>542010.96</v>
      </c>
      <c r="I210" s="185">
        <v>542010.96</v>
      </c>
      <c r="J210" s="185"/>
      <c r="K210" s="185"/>
      <c r="L210" s="185"/>
      <c r="M210" s="185">
        <v>542010.96</v>
      </c>
      <c r="N210" s="185"/>
      <c r="O210" s="185"/>
      <c r="P210" s="185"/>
      <c r="Q210" s="185"/>
      <c r="R210" s="185"/>
      <c r="S210" s="185"/>
      <c r="T210" s="185"/>
      <c r="U210" s="185"/>
      <c r="V210" s="185"/>
      <c r="W210" s="185"/>
      <c r="X210" s="185"/>
    </row>
    <row r="211" ht="27.75" customHeight="1" spans="1:24">
      <c r="A211" s="199" t="s">
        <v>422</v>
      </c>
      <c r="B211" s="199" t="s">
        <v>426</v>
      </c>
      <c r="C211" s="199" t="s">
        <v>285</v>
      </c>
      <c r="D211" s="199" t="s">
        <v>191</v>
      </c>
      <c r="E211" s="199" t="s">
        <v>299</v>
      </c>
      <c r="F211" s="199" t="s">
        <v>300</v>
      </c>
      <c r="G211" s="199" t="s">
        <v>301</v>
      </c>
      <c r="H211" s="185">
        <v>34457.14</v>
      </c>
      <c r="I211" s="185">
        <v>34457.14</v>
      </c>
      <c r="J211" s="185"/>
      <c r="K211" s="185"/>
      <c r="L211" s="185"/>
      <c r="M211" s="185">
        <v>34457.14</v>
      </c>
      <c r="N211" s="185"/>
      <c r="O211" s="185"/>
      <c r="P211" s="185"/>
      <c r="Q211" s="185"/>
      <c r="R211" s="185"/>
      <c r="S211" s="185"/>
      <c r="T211" s="185"/>
      <c r="U211" s="185"/>
      <c r="V211" s="185"/>
      <c r="W211" s="185"/>
      <c r="X211" s="185"/>
    </row>
    <row r="212" ht="27.75" customHeight="1" spans="1:24">
      <c r="A212" s="199" t="s">
        <v>422</v>
      </c>
      <c r="B212" s="199" t="s">
        <v>426</v>
      </c>
      <c r="C212" s="199" t="s">
        <v>285</v>
      </c>
      <c r="D212" s="199" t="s">
        <v>141</v>
      </c>
      <c r="E212" s="199" t="s">
        <v>388</v>
      </c>
      <c r="F212" s="199" t="s">
        <v>300</v>
      </c>
      <c r="G212" s="199" t="s">
        <v>301</v>
      </c>
      <c r="H212" s="185">
        <v>63473.68</v>
      </c>
      <c r="I212" s="185">
        <v>63473.68</v>
      </c>
      <c r="J212" s="185"/>
      <c r="K212" s="185"/>
      <c r="L212" s="185"/>
      <c r="M212" s="185">
        <v>63473.68</v>
      </c>
      <c r="N212" s="185"/>
      <c r="O212" s="185"/>
      <c r="P212" s="185"/>
      <c r="Q212" s="185"/>
      <c r="R212" s="185"/>
      <c r="S212" s="185"/>
      <c r="T212" s="185"/>
      <c r="U212" s="185"/>
      <c r="V212" s="185"/>
      <c r="W212" s="185"/>
      <c r="X212" s="185"/>
    </row>
    <row r="213" ht="27.75" customHeight="1" spans="1:24">
      <c r="A213" s="199" t="s">
        <v>422</v>
      </c>
      <c r="B213" s="199" t="s">
        <v>426</v>
      </c>
      <c r="C213" s="199" t="s">
        <v>285</v>
      </c>
      <c r="D213" s="199" t="s">
        <v>191</v>
      </c>
      <c r="E213" s="199" t="s">
        <v>299</v>
      </c>
      <c r="F213" s="199" t="s">
        <v>300</v>
      </c>
      <c r="G213" s="199" t="s">
        <v>301</v>
      </c>
      <c r="H213" s="185">
        <v>35316</v>
      </c>
      <c r="I213" s="185">
        <v>35316</v>
      </c>
      <c r="J213" s="185"/>
      <c r="K213" s="185"/>
      <c r="L213" s="185"/>
      <c r="M213" s="185">
        <v>35316</v>
      </c>
      <c r="N213" s="185"/>
      <c r="O213" s="185"/>
      <c r="P213" s="185"/>
      <c r="Q213" s="185"/>
      <c r="R213" s="185"/>
      <c r="S213" s="185"/>
      <c r="T213" s="185"/>
      <c r="U213" s="185"/>
      <c r="V213" s="185"/>
      <c r="W213" s="185"/>
      <c r="X213" s="185"/>
    </row>
    <row r="214" ht="27.75" customHeight="1" spans="1:24">
      <c r="A214" s="199" t="s">
        <v>422</v>
      </c>
      <c r="B214" s="199" t="s">
        <v>427</v>
      </c>
      <c r="C214" s="199" t="s">
        <v>303</v>
      </c>
      <c r="D214" s="199" t="s">
        <v>203</v>
      </c>
      <c r="E214" s="199" t="s">
        <v>303</v>
      </c>
      <c r="F214" s="199" t="s">
        <v>304</v>
      </c>
      <c r="G214" s="199" t="s">
        <v>303</v>
      </c>
      <c r="H214" s="185">
        <v>1372416</v>
      </c>
      <c r="I214" s="185">
        <v>1372416</v>
      </c>
      <c r="J214" s="185"/>
      <c r="K214" s="185"/>
      <c r="L214" s="185"/>
      <c r="M214" s="185">
        <v>1372416</v>
      </c>
      <c r="N214" s="185"/>
      <c r="O214" s="185"/>
      <c r="P214" s="185"/>
      <c r="Q214" s="185"/>
      <c r="R214" s="185"/>
      <c r="S214" s="185"/>
      <c r="T214" s="185"/>
      <c r="U214" s="185"/>
      <c r="V214" s="185"/>
      <c r="W214" s="185"/>
      <c r="X214" s="185"/>
    </row>
    <row r="215" ht="27.75" customHeight="1" spans="1:24">
      <c r="A215" s="199" t="s">
        <v>422</v>
      </c>
      <c r="B215" s="199" t="s">
        <v>428</v>
      </c>
      <c r="C215" s="199" t="s">
        <v>306</v>
      </c>
      <c r="D215" s="199" t="s">
        <v>141</v>
      </c>
      <c r="E215" s="199" t="s">
        <v>388</v>
      </c>
      <c r="F215" s="199" t="s">
        <v>311</v>
      </c>
      <c r="G215" s="199" t="s">
        <v>312</v>
      </c>
      <c r="H215" s="185">
        <v>65521.62</v>
      </c>
      <c r="I215" s="185">
        <v>65521.62</v>
      </c>
      <c r="J215" s="185"/>
      <c r="K215" s="185"/>
      <c r="L215" s="185"/>
      <c r="M215" s="185">
        <v>65521.62</v>
      </c>
      <c r="N215" s="185"/>
      <c r="O215" s="185"/>
      <c r="P215" s="185"/>
      <c r="Q215" s="185"/>
      <c r="R215" s="185"/>
      <c r="S215" s="185"/>
      <c r="T215" s="185"/>
      <c r="U215" s="185"/>
      <c r="V215" s="185"/>
      <c r="W215" s="185"/>
      <c r="X215" s="185"/>
    </row>
    <row r="216" ht="27.75" customHeight="1" spans="1:24">
      <c r="A216" s="199" t="s">
        <v>422</v>
      </c>
      <c r="B216" s="199" t="s">
        <v>429</v>
      </c>
      <c r="C216" s="199" t="s">
        <v>330</v>
      </c>
      <c r="D216" s="199" t="s">
        <v>141</v>
      </c>
      <c r="E216" s="199" t="s">
        <v>388</v>
      </c>
      <c r="F216" s="199" t="s">
        <v>331</v>
      </c>
      <c r="G216" s="199" t="s">
        <v>330</v>
      </c>
      <c r="H216" s="185">
        <v>216893.52</v>
      </c>
      <c r="I216" s="185">
        <v>216893.52</v>
      </c>
      <c r="J216" s="185"/>
      <c r="K216" s="185"/>
      <c r="L216" s="185"/>
      <c r="M216" s="185">
        <v>216893.52</v>
      </c>
      <c r="N216" s="185"/>
      <c r="O216" s="185"/>
      <c r="P216" s="185"/>
      <c r="Q216" s="185"/>
      <c r="R216" s="185"/>
      <c r="S216" s="185"/>
      <c r="T216" s="185"/>
      <c r="U216" s="185"/>
      <c r="V216" s="185"/>
      <c r="W216" s="185"/>
      <c r="X216" s="185"/>
    </row>
    <row r="217" ht="27.75" customHeight="1" spans="1:24">
      <c r="A217" s="199" t="s">
        <v>422</v>
      </c>
      <c r="B217" s="199" t="s">
        <v>430</v>
      </c>
      <c r="C217" s="199" t="s">
        <v>333</v>
      </c>
      <c r="D217" s="199" t="s">
        <v>141</v>
      </c>
      <c r="E217" s="199" t="s">
        <v>388</v>
      </c>
      <c r="F217" s="199" t="s">
        <v>334</v>
      </c>
      <c r="G217" s="199" t="s">
        <v>333</v>
      </c>
      <c r="H217" s="185">
        <v>216893.52</v>
      </c>
      <c r="I217" s="185">
        <v>216893.52</v>
      </c>
      <c r="J217" s="185"/>
      <c r="K217" s="185"/>
      <c r="L217" s="185"/>
      <c r="M217" s="185">
        <v>216893.52</v>
      </c>
      <c r="N217" s="185"/>
      <c r="O217" s="185"/>
      <c r="P217" s="185"/>
      <c r="Q217" s="185"/>
      <c r="R217" s="185"/>
      <c r="S217" s="185"/>
      <c r="T217" s="185"/>
      <c r="U217" s="185"/>
      <c r="V217" s="185"/>
      <c r="W217" s="185"/>
      <c r="X217" s="185"/>
    </row>
    <row r="218" ht="27.75" customHeight="1" spans="1:24">
      <c r="A218" s="199" t="s">
        <v>422</v>
      </c>
      <c r="B218" s="199" t="s">
        <v>428</v>
      </c>
      <c r="C218" s="199" t="s">
        <v>306</v>
      </c>
      <c r="D218" s="199" t="s">
        <v>171</v>
      </c>
      <c r="E218" s="199" t="s">
        <v>346</v>
      </c>
      <c r="F218" s="199" t="s">
        <v>344</v>
      </c>
      <c r="G218" s="199" t="s">
        <v>345</v>
      </c>
      <c r="H218" s="185">
        <v>14400</v>
      </c>
      <c r="I218" s="185">
        <v>14400</v>
      </c>
      <c r="J218" s="185"/>
      <c r="K218" s="185"/>
      <c r="L218" s="185"/>
      <c r="M218" s="185">
        <v>14400</v>
      </c>
      <c r="N218" s="185"/>
      <c r="O218" s="185"/>
      <c r="P218" s="185"/>
      <c r="Q218" s="185"/>
      <c r="R218" s="185"/>
      <c r="S218" s="185"/>
      <c r="T218" s="185"/>
      <c r="U218" s="185"/>
      <c r="V218" s="185"/>
      <c r="W218" s="185"/>
      <c r="X218" s="185"/>
    </row>
    <row r="219" ht="27.75" customHeight="1" spans="1:24">
      <c r="A219" s="199" t="s">
        <v>422</v>
      </c>
      <c r="B219" s="199" t="s">
        <v>431</v>
      </c>
      <c r="C219" s="199" t="s">
        <v>348</v>
      </c>
      <c r="D219" s="199" t="s">
        <v>171</v>
      </c>
      <c r="E219" s="199" t="s">
        <v>346</v>
      </c>
      <c r="F219" s="199" t="s">
        <v>349</v>
      </c>
      <c r="G219" s="199" t="s">
        <v>350</v>
      </c>
      <c r="H219" s="185">
        <v>345600</v>
      </c>
      <c r="I219" s="185">
        <v>345600</v>
      </c>
      <c r="J219" s="185"/>
      <c r="K219" s="185"/>
      <c r="L219" s="185"/>
      <c r="M219" s="185">
        <v>345600</v>
      </c>
      <c r="N219" s="185"/>
      <c r="O219" s="185"/>
      <c r="P219" s="185"/>
      <c r="Q219" s="185"/>
      <c r="R219" s="185"/>
      <c r="S219" s="185"/>
      <c r="T219" s="185"/>
      <c r="U219" s="185"/>
      <c r="V219" s="185"/>
      <c r="W219" s="185"/>
      <c r="X219" s="185"/>
    </row>
    <row r="220" ht="27.75" customHeight="1" spans="1:24">
      <c r="A220" s="199" t="s">
        <v>422</v>
      </c>
      <c r="B220" s="199" t="s">
        <v>432</v>
      </c>
      <c r="C220" s="199" t="s">
        <v>371</v>
      </c>
      <c r="D220" s="199" t="s">
        <v>179</v>
      </c>
      <c r="E220" s="199" t="s">
        <v>372</v>
      </c>
      <c r="F220" s="199" t="s">
        <v>349</v>
      </c>
      <c r="G220" s="199" t="s">
        <v>350</v>
      </c>
      <c r="H220" s="185">
        <v>17868</v>
      </c>
      <c r="I220" s="185">
        <v>17868</v>
      </c>
      <c r="J220" s="185"/>
      <c r="K220" s="185"/>
      <c r="L220" s="185"/>
      <c r="M220" s="185">
        <v>17868</v>
      </c>
      <c r="N220" s="185"/>
      <c r="O220" s="185"/>
      <c r="P220" s="185"/>
      <c r="Q220" s="185"/>
      <c r="R220" s="185"/>
      <c r="S220" s="185"/>
      <c r="T220" s="185"/>
      <c r="U220" s="185"/>
      <c r="V220" s="185"/>
      <c r="W220" s="185"/>
      <c r="X220" s="185"/>
    </row>
    <row r="221" ht="27.75" customHeight="1" spans="1:24">
      <c r="A221" s="199" t="s">
        <v>422</v>
      </c>
      <c r="B221" s="199" t="s">
        <v>433</v>
      </c>
      <c r="C221" s="199" t="s">
        <v>352</v>
      </c>
      <c r="D221" s="199" t="s">
        <v>141</v>
      </c>
      <c r="E221" s="199" t="s">
        <v>388</v>
      </c>
      <c r="F221" s="199" t="s">
        <v>307</v>
      </c>
      <c r="G221" s="199" t="s">
        <v>308</v>
      </c>
      <c r="H221" s="185">
        <v>3000</v>
      </c>
      <c r="I221" s="185">
        <v>3000</v>
      </c>
      <c r="J221" s="185"/>
      <c r="K221" s="185"/>
      <c r="L221" s="185"/>
      <c r="M221" s="185">
        <v>3000</v>
      </c>
      <c r="N221" s="185"/>
      <c r="O221" s="185"/>
      <c r="P221" s="185"/>
      <c r="Q221" s="185"/>
      <c r="R221" s="185"/>
      <c r="S221" s="185"/>
      <c r="T221" s="185"/>
      <c r="U221" s="185"/>
      <c r="V221" s="185"/>
      <c r="W221" s="185"/>
      <c r="X221" s="185"/>
    </row>
    <row r="222" ht="27.75" customHeight="1" spans="1:24">
      <c r="A222" s="199" t="s">
        <v>422</v>
      </c>
      <c r="B222" s="199" t="s">
        <v>433</v>
      </c>
      <c r="C222" s="199" t="s">
        <v>352</v>
      </c>
      <c r="D222" s="199" t="s">
        <v>141</v>
      </c>
      <c r="E222" s="199" t="s">
        <v>388</v>
      </c>
      <c r="F222" s="199" t="s">
        <v>353</v>
      </c>
      <c r="G222" s="199" t="s">
        <v>354</v>
      </c>
      <c r="H222" s="185">
        <v>84000</v>
      </c>
      <c r="I222" s="185">
        <v>84000</v>
      </c>
      <c r="J222" s="185"/>
      <c r="K222" s="185"/>
      <c r="L222" s="185"/>
      <c r="M222" s="185">
        <v>84000</v>
      </c>
      <c r="N222" s="185"/>
      <c r="O222" s="185"/>
      <c r="P222" s="185"/>
      <c r="Q222" s="185"/>
      <c r="R222" s="185"/>
      <c r="S222" s="185"/>
      <c r="T222" s="185"/>
      <c r="U222" s="185"/>
      <c r="V222" s="185"/>
      <c r="W222" s="185"/>
      <c r="X222" s="185"/>
    </row>
    <row r="223" ht="21" customHeight="1" spans="1:24">
      <c r="A223" s="234" t="s">
        <v>69</v>
      </c>
      <c r="B223" s="182"/>
      <c r="C223" s="182"/>
      <c r="D223" s="182"/>
      <c r="E223" s="182"/>
      <c r="F223" s="182"/>
      <c r="G223" s="182"/>
      <c r="H223" s="185">
        <v>9055787.21</v>
      </c>
      <c r="I223" s="185">
        <v>9055787.21</v>
      </c>
      <c r="J223" s="185"/>
      <c r="K223" s="185"/>
      <c r="L223" s="185"/>
      <c r="M223" s="185">
        <v>9055787.21</v>
      </c>
      <c r="N223" s="185"/>
      <c r="O223" s="185"/>
      <c r="P223" s="185"/>
      <c r="Q223" s="185"/>
      <c r="R223" s="185"/>
      <c r="S223" s="185"/>
      <c r="T223" s="185"/>
      <c r="U223" s="185"/>
      <c r="V223" s="185"/>
      <c r="W223" s="185"/>
      <c r="X223" s="185"/>
    </row>
    <row r="224" ht="27.75" customHeight="1" spans="1:24">
      <c r="A224" s="199" t="s">
        <v>434</v>
      </c>
      <c r="B224" s="199" t="s">
        <v>435</v>
      </c>
      <c r="C224" s="199" t="s">
        <v>272</v>
      </c>
      <c r="D224" s="199" t="s">
        <v>141</v>
      </c>
      <c r="E224" s="199" t="s">
        <v>388</v>
      </c>
      <c r="F224" s="199" t="s">
        <v>269</v>
      </c>
      <c r="G224" s="199" t="s">
        <v>270</v>
      </c>
      <c r="H224" s="185">
        <v>2312604</v>
      </c>
      <c r="I224" s="185">
        <v>2312604</v>
      </c>
      <c r="J224" s="185"/>
      <c r="K224" s="185"/>
      <c r="L224" s="185"/>
      <c r="M224" s="185">
        <v>2312604</v>
      </c>
      <c r="N224" s="185"/>
      <c r="O224" s="185"/>
      <c r="P224" s="185"/>
      <c r="Q224" s="185"/>
      <c r="R224" s="185"/>
      <c r="S224" s="185"/>
      <c r="T224" s="185"/>
      <c r="U224" s="185"/>
      <c r="V224" s="185"/>
      <c r="W224" s="185"/>
      <c r="X224" s="185"/>
    </row>
    <row r="225" ht="27.75" customHeight="1" spans="1:24">
      <c r="A225" s="199" t="s">
        <v>434</v>
      </c>
      <c r="B225" s="199" t="s">
        <v>435</v>
      </c>
      <c r="C225" s="199" t="s">
        <v>272</v>
      </c>
      <c r="D225" s="199" t="s">
        <v>141</v>
      </c>
      <c r="E225" s="199" t="s">
        <v>388</v>
      </c>
      <c r="F225" s="199" t="s">
        <v>274</v>
      </c>
      <c r="G225" s="199" t="s">
        <v>275</v>
      </c>
      <c r="H225" s="185">
        <v>58284</v>
      </c>
      <c r="I225" s="185">
        <v>58284</v>
      </c>
      <c r="J225" s="185"/>
      <c r="K225" s="185"/>
      <c r="L225" s="185"/>
      <c r="M225" s="185">
        <v>58284</v>
      </c>
      <c r="N225" s="185"/>
      <c r="O225" s="185"/>
      <c r="P225" s="185"/>
      <c r="Q225" s="185"/>
      <c r="R225" s="185"/>
      <c r="S225" s="185"/>
      <c r="T225" s="185"/>
      <c r="U225" s="185"/>
      <c r="V225" s="185"/>
      <c r="W225" s="185"/>
      <c r="X225" s="185"/>
    </row>
    <row r="226" ht="27.75" customHeight="1" spans="1:24">
      <c r="A226" s="199" t="s">
        <v>434</v>
      </c>
      <c r="B226" s="199" t="s">
        <v>435</v>
      </c>
      <c r="C226" s="199" t="s">
        <v>272</v>
      </c>
      <c r="D226" s="199" t="s">
        <v>141</v>
      </c>
      <c r="E226" s="199" t="s">
        <v>388</v>
      </c>
      <c r="F226" s="199" t="s">
        <v>274</v>
      </c>
      <c r="G226" s="199" t="s">
        <v>275</v>
      </c>
      <c r="H226" s="185">
        <v>203868</v>
      </c>
      <c r="I226" s="185">
        <v>203868</v>
      </c>
      <c r="J226" s="185"/>
      <c r="K226" s="185"/>
      <c r="L226" s="185"/>
      <c r="M226" s="185">
        <v>203868</v>
      </c>
      <c r="N226" s="185"/>
      <c r="O226" s="185"/>
      <c r="P226" s="185"/>
      <c r="Q226" s="185"/>
      <c r="R226" s="185"/>
      <c r="S226" s="185"/>
      <c r="T226" s="185"/>
      <c r="U226" s="185"/>
      <c r="V226" s="185"/>
      <c r="W226" s="185"/>
      <c r="X226" s="185"/>
    </row>
    <row r="227" ht="27.75" customHeight="1" spans="1:24">
      <c r="A227" s="199" t="s">
        <v>434</v>
      </c>
      <c r="B227" s="199" t="s">
        <v>435</v>
      </c>
      <c r="C227" s="199" t="s">
        <v>272</v>
      </c>
      <c r="D227" s="199" t="s">
        <v>141</v>
      </c>
      <c r="E227" s="199" t="s">
        <v>388</v>
      </c>
      <c r="F227" s="199" t="s">
        <v>274</v>
      </c>
      <c r="G227" s="199" t="s">
        <v>275</v>
      </c>
      <c r="H227" s="185">
        <v>252000</v>
      </c>
      <c r="I227" s="185">
        <v>252000</v>
      </c>
      <c r="J227" s="185"/>
      <c r="K227" s="185"/>
      <c r="L227" s="185"/>
      <c r="M227" s="185">
        <v>252000</v>
      </c>
      <c r="N227" s="185"/>
      <c r="O227" s="185"/>
      <c r="P227" s="185"/>
      <c r="Q227" s="185"/>
      <c r="R227" s="185"/>
      <c r="S227" s="185"/>
      <c r="T227" s="185"/>
      <c r="U227" s="185"/>
      <c r="V227" s="185"/>
      <c r="W227" s="185"/>
      <c r="X227" s="185"/>
    </row>
    <row r="228" ht="27.75" customHeight="1" spans="1:24">
      <c r="A228" s="199" t="s">
        <v>434</v>
      </c>
      <c r="B228" s="199" t="s">
        <v>436</v>
      </c>
      <c r="C228" s="199" t="s">
        <v>279</v>
      </c>
      <c r="D228" s="199" t="s">
        <v>141</v>
      </c>
      <c r="E228" s="199" t="s">
        <v>388</v>
      </c>
      <c r="F228" s="199" t="s">
        <v>276</v>
      </c>
      <c r="G228" s="199" t="s">
        <v>277</v>
      </c>
      <c r="H228" s="185">
        <v>337680</v>
      </c>
      <c r="I228" s="185">
        <v>337680</v>
      </c>
      <c r="J228" s="185"/>
      <c r="K228" s="185"/>
      <c r="L228" s="185"/>
      <c r="M228" s="185">
        <v>337680</v>
      </c>
      <c r="N228" s="185"/>
      <c r="O228" s="185"/>
      <c r="P228" s="185"/>
      <c r="Q228" s="185"/>
      <c r="R228" s="185"/>
      <c r="S228" s="185"/>
      <c r="T228" s="185"/>
      <c r="U228" s="185"/>
      <c r="V228" s="185"/>
      <c r="W228" s="185"/>
      <c r="X228" s="185"/>
    </row>
    <row r="229" ht="27.75" customHeight="1" spans="1:24">
      <c r="A229" s="199" t="s">
        <v>434</v>
      </c>
      <c r="B229" s="199" t="s">
        <v>436</v>
      </c>
      <c r="C229" s="199" t="s">
        <v>279</v>
      </c>
      <c r="D229" s="199" t="s">
        <v>141</v>
      </c>
      <c r="E229" s="199" t="s">
        <v>388</v>
      </c>
      <c r="F229" s="199" t="s">
        <v>276</v>
      </c>
      <c r="G229" s="199" t="s">
        <v>277</v>
      </c>
      <c r="H229" s="185">
        <v>166320</v>
      </c>
      <c r="I229" s="185">
        <v>166320</v>
      </c>
      <c r="J229" s="185"/>
      <c r="K229" s="185"/>
      <c r="L229" s="185"/>
      <c r="M229" s="185">
        <v>166320</v>
      </c>
      <c r="N229" s="185"/>
      <c r="O229" s="185"/>
      <c r="P229" s="185"/>
      <c r="Q229" s="185"/>
      <c r="R229" s="185"/>
      <c r="S229" s="185"/>
      <c r="T229" s="185"/>
      <c r="U229" s="185"/>
      <c r="V229" s="185"/>
      <c r="W229" s="185"/>
      <c r="X229" s="185"/>
    </row>
    <row r="230" ht="27.75" customHeight="1" spans="1:24">
      <c r="A230" s="199" t="s">
        <v>434</v>
      </c>
      <c r="B230" s="199" t="s">
        <v>435</v>
      </c>
      <c r="C230" s="199" t="s">
        <v>272</v>
      </c>
      <c r="D230" s="199" t="s">
        <v>141</v>
      </c>
      <c r="E230" s="199" t="s">
        <v>388</v>
      </c>
      <c r="F230" s="199" t="s">
        <v>280</v>
      </c>
      <c r="G230" s="199" t="s">
        <v>281</v>
      </c>
      <c r="H230" s="185">
        <v>1260000</v>
      </c>
      <c r="I230" s="185">
        <v>1260000</v>
      </c>
      <c r="J230" s="185"/>
      <c r="K230" s="185"/>
      <c r="L230" s="185"/>
      <c r="M230" s="185">
        <v>1260000</v>
      </c>
      <c r="N230" s="185"/>
      <c r="O230" s="185"/>
      <c r="P230" s="185"/>
      <c r="Q230" s="185"/>
      <c r="R230" s="185"/>
      <c r="S230" s="185"/>
      <c r="T230" s="185"/>
      <c r="U230" s="185"/>
      <c r="V230" s="185"/>
      <c r="W230" s="185"/>
      <c r="X230" s="185"/>
    </row>
    <row r="231" ht="27.75" customHeight="1" spans="1:24">
      <c r="A231" s="199" t="s">
        <v>434</v>
      </c>
      <c r="B231" s="199" t="s">
        <v>435</v>
      </c>
      <c r="C231" s="199" t="s">
        <v>272</v>
      </c>
      <c r="D231" s="199" t="s">
        <v>141</v>
      </c>
      <c r="E231" s="199" t="s">
        <v>388</v>
      </c>
      <c r="F231" s="199" t="s">
        <v>280</v>
      </c>
      <c r="G231" s="199" t="s">
        <v>281</v>
      </c>
      <c r="H231" s="185">
        <v>720960</v>
      </c>
      <c r="I231" s="185">
        <v>720960</v>
      </c>
      <c r="J231" s="185"/>
      <c r="K231" s="185"/>
      <c r="L231" s="185"/>
      <c r="M231" s="185">
        <v>720960</v>
      </c>
      <c r="N231" s="185"/>
      <c r="O231" s="185"/>
      <c r="P231" s="185"/>
      <c r="Q231" s="185"/>
      <c r="R231" s="185"/>
      <c r="S231" s="185"/>
      <c r="T231" s="185"/>
      <c r="U231" s="185"/>
      <c r="V231" s="185"/>
      <c r="W231" s="185"/>
      <c r="X231" s="185"/>
    </row>
    <row r="232" ht="27.75" customHeight="1" spans="1:24">
      <c r="A232" s="199" t="s">
        <v>434</v>
      </c>
      <c r="B232" s="199" t="s">
        <v>437</v>
      </c>
      <c r="C232" s="199" t="s">
        <v>283</v>
      </c>
      <c r="D232" s="199" t="s">
        <v>141</v>
      </c>
      <c r="E232" s="199" t="s">
        <v>388</v>
      </c>
      <c r="F232" s="199" t="s">
        <v>280</v>
      </c>
      <c r="G232" s="199" t="s">
        <v>281</v>
      </c>
      <c r="H232" s="185">
        <v>504504</v>
      </c>
      <c r="I232" s="185">
        <v>504504</v>
      </c>
      <c r="J232" s="185"/>
      <c r="K232" s="185"/>
      <c r="L232" s="185"/>
      <c r="M232" s="185">
        <v>504504</v>
      </c>
      <c r="N232" s="185"/>
      <c r="O232" s="185"/>
      <c r="P232" s="185"/>
      <c r="Q232" s="185"/>
      <c r="R232" s="185"/>
      <c r="S232" s="185"/>
      <c r="T232" s="185"/>
      <c r="U232" s="185"/>
      <c r="V232" s="185"/>
      <c r="W232" s="185"/>
      <c r="X232" s="185"/>
    </row>
    <row r="233" ht="27.75" customHeight="1" spans="1:24">
      <c r="A233" s="199" t="s">
        <v>434</v>
      </c>
      <c r="B233" s="199" t="s">
        <v>437</v>
      </c>
      <c r="C233" s="199" t="s">
        <v>283</v>
      </c>
      <c r="D233" s="199" t="s">
        <v>141</v>
      </c>
      <c r="E233" s="199" t="s">
        <v>388</v>
      </c>
      <c r="F233" s="199" t="s">
        <v>280</v>
      </c>
      <c r="G233" s="199" t="s">
        <v>281</v>
      </c>
      <c r="H233" s="185">
        <v>251496</v>
      </c>
      <c r="I233" s="185">
        <v>251496</v>
      </c>
      <c r="J233" s="185"/>
      <c r="K233" s="185"/>
      <c r="L233" s="185"/>
      <c r="M233" s="185">
        <v>251496</v>
      </c>
      <c r="N233" s="185"/>
      <c r="O233" s="185"/>
      <c r="P233" s="185"/>
      <c r="Q233" s="185"/>
      <c r="R233" s="185"/>
      <c r="S233" s="185"/>
      <c r="T233" s="185"/>
      <c r="U233" s="185"/>
      <c r="V233" s="185"/>
      <c r="W233" s="185"/>
      <c r="X233" s="185"/>
    </row>
    <row r="234" ht="27.75" customHeight="1" spans="1:24">
      <c r="A234" s="199" t="s">
        <v>434</v>
      </c>
      <c r="B234" s="199" t="s">
        <v>438</v>
      </c>
      <c r="C234" s="199" t="s">
        <v>285</v>
      </c>
      <c r="D234" s="199" t="s">
        <v>173</v>
      </c>
      <c r="E234" s="199" t="s">
        <v>286</v>
      </c>
      <c r="F234" s="199" t="s">
        <v>287</v>
      </c>
      <c r="G234" s="199" t="s">
        <v>288</v>
      </c>
      <c r="H234" s="185">
        <v>754286.88</v>
      </c>
      <c r="I234" s="185">
        <v>754286.88</v>
      </c>
      <c r="J234" s="185"/>
      <c r="K234" s="185"/>
      <c r="L234" s="185"/>
      <c r="M234" s="185">
        <v>754286.88</v>
      </c>
      <c r="N234" s="185"/>
      <c r="O234" s="185"/>
      <c r="P234" s="185"/>
      <c r="Q234" s="185"/>
      <c r="R234" s="185"/>
      <c r="S234" s="185"/>
      <c r="T234" s="185"/>
      <c r="U234" s="185"/>
      <c r="V234" s="185"/>
      <c r="W234" s="185"/>
      <c r="X234" s="185"/>
    </row>
    <row r="235" ht="27.75" customHeight="1" spans="1:24">
      <c r="A235" s="199" t="s">
        <v>434</v>
      </c>
      <c r="B235" s="199" t="s">
        <v>438</v>
      </c>
      <c r="C235" s="199" t="s">
        <v>285</v>
      </c>
      <c r="D235" s="199" t="s">
        <v>175</v>
      </c>
      <c r="E235" s="199" t="s">
        <v>289</v>
      </c>
      <c r="F235" s="199" t="s">
        <v>290</v>
      </c>
      <c r="G235" s="199" t="s">
        <v>291</v>
      </c>
      <c r="H235" s="185">
        <v>400000</v>
      </c>
      <c r="I235" s="185">
        <v>400000</v>
      </c>
      <c r="J235" s="185"/>
      <c r="K235" s="185"/>
      <c r="L235" s="185"/>
      <c r="M235" s="185">
        <v>400000</v>
      </c>
      <c r="N235" s="185"/>
      <c r="O235" s="185"/>
      <c r="P235" s="185"/>
      <c r="Q235" s="185"/>
      <c r="R235" s="185"/>
      <c r="S235" s="185"/>
      <c r="T235" s="185"/>
      <c r="U235" s="185"/>
      <c r="V235" s="185"/>
      <c r="W235" s="185"/>
      <c r="X235" s="185"/>
    </row>
    <row r="236" ht="27.75" customHeight="1" spans="1:24">
      <c r="A236" s="199" t="s">
        <v>434</v>
      </c>
      <c r="B236" s="199" t="s">
        <v>438</v>
      </c>
      <c r="C236" s="199" t="s">
        <v>285</v>
      </c>
      <c r="D236" s="199" t="s">
        <v>187</v>
      </c>
      <c r="E236" s="199" t="s">
        <v>295</v>
      </c>
      <c r="F236" s="199" t="s">
        <v>293</v>
      </c>
      <c r="G236" s="199" t="s">
        <v>294</v>
      </c>
      <c r="H236" s="185">
        <v>391286.32</v>
      </c>
      <c r="I236" s="185">
        <v>391286.32</v>
      </c>
      <c r="J236" s="185"/>
      <c r="K236" s="185"/>
      <c r="L236" s="185"/>
      <c r="M236" s="185">
        <v>391286.32</v>
      </c>
      <c r="N236" s="185"/>
      <c r="O236" s="185"/>
      <c r="P236" s="185"/>
      <c r="Q236" s="185"/>
      <c r="R236" s="185"/>
      <c r="S236" s="185"/>
      <c r="T236" s="185"/>
      <c r="U236" s="185"/>
      <c r="V236" s="185"/>
      <c r="W236" s="185"/>
      <c r="X236" s="185"/>
    </row>
    <row r="237" ht="27.75" customHeight="1" spans="1:24">
      <c r="A237" s="199" t="s">
        <v>434</v>
      </c>
      <c r="B237" s="199" t="s">
        <v>438</v>
      </c>
      <c r="C237" s="199" t="s">
        <v>285</v>
      </c>
      <c r="D237" s="199" t="s">
        <v>189</v>
      </c>
      <c r="E237" s="199" t="s">
        <v>296</v>
      </c>
      <c r="F237" s="199" t="s">
        <v>297</v>
      </c>
      <c r="G237" s="199" t="s">
        <v>298</v>
      </c>
      <c r="H237" s="185">
        <v>267653.27</v>
      </c>
      <c r="I237" s="185">
        <v>267653.27</v>
      </c>
      <c r="J237" s="185"/>
      <c r="K237" s="185"/>
      <c r="L237" s="185"/>
      <c r="M237" s="185">
        <v>267653.27</v>
      </c>
      <c r="N237" s="185"/>
      <c r="O237" s="185"/>
      <c r="P237" s="185"/>
      <c r="Q237" s="185"/>
      <c r="R237" s="185"/>
      <c r="S237" s="185"/>
      <c r="T237" s="185"/>
      <c r="U237" s="185"/>
      <c r="V237" s="185"/>
      <c r="W237" s="185"/>
      <c r="X237" s="185"/>
    </row>
    <row r="238" ht="27.75" customHeight="1" spans="1:24">
      <c r="A238" s="199" t="s">
        <v>434</v>
      </c>
      <c r="B238" s="199" t="s">
        <v>438</v>
      </c>
      <c r="C238" s="199" t="s">
        <v>285</v>
      </c>
      <c r="D238" s="199" t="s">
        <v>191</v>
      </c>
      <c r="E238" s="199" t="s">
        <v>299</v>
      </c>
      <c r="F238" s="199" t="s">
        <v>300</v>
      </c>
      <c r="G238" s="199" t="s">
        <v>301</v>
      </c>
      <c r="H238" s="185">
        <v>17914.31</v>
      </c>
      <c r="I238" s="185">
        <v>17914.31</v>
      </c>
      <c r="J238" s="185"/>
      <c r="K238" s="185"/>
      <c r="L238" s="185"/>
      <c r="M238" s="185">
        <v>17914.31</v>
      </c>
      <c r="N238" s="185"/>
      <c r="O238" s="185"/>
      <c r="P238" s="185"/>
      <c r="Q238" s="185"/>
      <c r="R238" s="185"/>
      <c r="S238" s="185"/>
      <c r="T238" s="185"/>
      <c r="U238" s="185"/>
      <c r="V238" s="185"/>
      <c r="W238" s="185"/>
      <c r="X238" s="185"/>
    </row>
    <row r="239" ht="27.75" customHeight="1" spans="1:24">
      <c r="A239" s="199" t="s">
        <v>434</v>
      </c>
      <c r="B239" s="199" t="s">
        <v>438</v>
      </c>
      <c r="C239" s="199" t="s">
        <v>285</v>
      </c>
      <c r="D239" s="199" t="s">
        <v>141</v>
      </c>
      <c r="E239" s="199" t="s">
        <v>388</v>
      </c>
      <c r="F239" s="199" t="s">
        <v>300</v>
      </c>
      <c r="G239" s="199" t="s">
        <v>301</v>
      </c>
      <c r="H239" s="185">
        <v>33000.05</v>
      </c>
      <c r="I239" s="185">
        <v>33000.05</v>
      </c>
      <c r="J239" s="185"/>
      <c r="K239" s="185"/>
      <c r="L239" s="185"/>
      <c r="M239" s="185">
        <v>33000.05</v>
      </c>
      <c r="N239" s="185"/>
      <c r="O239" s="185"/>
      <c r="P239" s="185"/>
      <c r="Q239" s="185"/>
      <c r="R239" s="185"/>
      <c r="S239" s="185"/>
      <c r="T239" s="185"/>
      <c r="U239" s="185"/>
      <c r="V239" s="185"/>
      <c r="W239" s="185"/>
      <c r="X239" s="185"/>
    </row>
    <row r="240" ht="27.75" customHeight="1" spans="1:24">
      <c r="A240" s="199" t="s">
        <v>434</v>
      </c>
      <c r="B240" s="199" t="s">
        <v>438</v>
      </c>
      <c r="C240" s="199" t="s">
        <v>285</v>
      </c>
      <c r="D240" s="199" t="s">
        <v>191</v>
      </c>
      <c r="E240" s="199" t="s">
        <v>299</v>
      </c>
      <c r="F240" s="199" t="s">
        <v>300</v>
      </c>
      <c r="G240" s="199" t="s">
        <v>301</v>
      </c>
      <c r="H240" s="185">
        <v>16677</v>
      </c>
      <c r="I240" s="185">
        <v>16677</v>
      </c>
      <c r="J240" s="185"/>
      <c r="K240" s="185"/>
      <c r="L240" s="185"/>
      <c r="M240" s="185">
        <v>16677</v>
      </c>
      <c r="N240" s="185"/>
      <c r="O240" s="185"/>
      <c r="P240" s="185"/>
      <c r="Q240" s="185"/>
      <c r="R240" s="185"/>
      <c r="S240" s="185"/>
      <c r="T240" s="185"/>
      <c r="U240" s="185"/>
      <c r="V240" s="185"/>
      <c r="W240" s="185"/>
      <c r="X240" s="185"/>
    </row>
    <row r="241" ht="27.75" customHeight="1" spans="1:24">
      <c r="A241" s="199" t="s">
        <v>434</v>
      </c>
      <c r="B241" s="199" t="s">
        <v>439</v>
      </c>
      <c r="C241" s="199" t="s">
        <v>303</v>
      </c>
      <c r="D241" s="199" t="s">
        <v>203</v>
      </c>
      <c r="E241" s="199" t="s">
        <v>303</v>
      </c>
      <c r="F241" s="199" t="s">
        <v>304</v>
      </c>
      <c r="G241" s="199" t="s">
        <v>303</v>
      </c>
      <c r="H241" s="185">
        <v>715164</v>
      </c>
      <c r="I241" s="185">
        <v>715164</v>
      </c>
      <c r="J241" s="185"/>
      <c r="K241" s="185"/>
      <c r="L241" s="185"/>
      <c r="M241" s="185">
        <v>715164</v>
      </c>
      <c r="N241" s="185"/>
      <c r="O241" s="185"/>
      <c r="P241" s="185"/>
      <c r="Q241" s="185"/>
      <c r="R241" s="185"/>
      <c r="S241" s="185"/>
      <c r="T241" s="185"/>
      <c r="U241" s="185"/>
      <c r="V241" s="185"/>
      <c r="W241" s="185"/>
      <c r="X241" s="185"/>
    </row>
    <row r="242" ht="27.75" customHeight="1" spans="1:24">
      <c r="A242" s="199" t="s">
        <v>434</v>
      </c>
      <c r="B242" s="199" t="s">
        <v>440</v>
      </c>
      <c r="C242" s="199" t="s">
        <v>306</v>
      </c>
      <c r="D242" s="199" t="s">
        <v>141</v>
      </c>
      <c r="E242" s="199" t="s">
        <v>388</v>
      </c>
      <c r="F242" s="199" t="s">
        <v>311</v>
      </c>
      <c r="G242" s="199" t="s">
        <v>312</v>
      </c>
      <c r="H242" s="185">
        <v>34689.06</v>
      </c>
      <c r="I242" s="185">
        <v>34689.06</v>
      </c>
      <c r="J242" s="185"/>
      <c r="K242" s="185"/>
      <c r="L242" s="185"/>
      <c r="M242" s="185">
        <v>34689.06</v>
      </c>
      <c r="N242" s="185"/>
      <c r="O242" s="185"/>
      <c r="P242" s="185"/>
      <c r="Q242" s="185"/>
      <c r="R242" s="185"/>
      <c r="S242" s="185"/>
      <c r="T242" s="185"/>
      <c r="U242" s="185"/>
      <c r="V242" s="185"/>
      <c r="W242" s="185"/>
      <c r="X242" s="185"/>
    </row>
    <row r="243" ht="27.75" customHeight="1" spans="1:24">
      <c r="A243" s="199" t="s">
        <v>434</v>
      </c>
      <c r="B243" s="199" t="s">
        <v>441</v>
      </c>
      <c r="C243" s="199" t="s">
        <v>330</v>
      </c>
      <c r="D243" s="199" t="s">
        <v>141</v>
      </c>
      <c r="E243" s="199" t="s">
        <v>388</v>
      </c>
      <c r="F243" s="199" t="s">
        <v>331</v>
      </c>
      <c r="G243" s="199" t="s">
        <v>330</v>
      </c>
      <c r="H243" s="185">
        <v>111200.16</v>
      </c>
      <c r="I243" s="185">
        <v>111200.16</v>
      </c>
      <c r="J243" s="185"/>
      <c r="K243" s="185"/>
      <c r="L243" s="185"/>
      <c r="M243" s="185">
        <v>111200.16</v>
      </c>
      <c r="N243" s="185"/>
      <c r="O243" s="185"/>
      <c r="P243" s="185"/>
      <c r="Q243" s="185"/>
      <c r="R243" s="185"/>
      <c r="S243" s="185"/>
      <c r="T243" s="185"/>
      <c r="U243" s="185"/>
      <c r="V243" s="185"/>
      <c r="W243" s="185"/>
      <c r="X243" s="185"/>
    </row>
    <row r="244" ht="27.75" customHeight="1" spans="1:24">
      <c r="A244" s="199" t="s">
        <v>434</v>
      </c>
      <c r="B244" s="199" t="s">
        <v>442</v>
      </c>
      <c r="C244" s="199" t="s">
        <v>333</v>
      </c>
      <c r="D244" s="199" t="s">
        <v>141</v>
      </c>
      <c r="E244" s="199" t="s">
        <v>388</v>
      </c>
      <c r="F244" s="199" t="s">
        <v>334</v>
      </c>
      <c r="G244" s="199" t="s">
        <v>333</v>
      </c>
      <c r="H244" s="185">
        <v>111200.16</v>
      </c>
      <c r="I244" s="185">
        <v>111200.16</v>
      </c>
      <c r="J244" s="185"/>
      <c r="K244" s="185"/>
      <c r="L244" s="185"/>
      <c r="M244" s="185">
        <v>111200.16</v>
      </c>
      <c r="N244" s="185"/>
      <c r="O244" s="185"/>
      <c r="P244" s="185"/>
      <c r="Q244" s="185"/>
      <c r="R244" s="185"/>
      <c r="S244" s="185"/>
      <c r="T244" s="185"/>
      <c r="U244" s="185"/>
      <c r="V244" s="185"/>
      <c r="W244" s="185"/>
      <c r="X244" s="185"/>
    </row>
    <row r="245" ht="27.75" customHeight="1" spans="1:24">
      <c r="A245" s="199" t="s">
        <v>434</v>
      </c>
      <c r="B245" s="199" t="s">
        <v>440</v>
      </c>
      <c r="C245" s="199" t="s">
        <v>306</v>
      </c>
      <c r="D245" s="199" t="s">
        <v>171</v>
      </c>
      <c r="E245" s="199" t="s">
        <v>346</v>
      </c>
      <c r="F245" s="199" t="s">
        <v>344</v>
      </c>
      <c r="G245" s="199" t="s">
        <v>345</v>
      </c>
      <c r="H245" s="185">
        <v>5400</v>
      </c>
      <c r="I245" s="185">
        <v>5400</v>
      </c>
      <c r="J245" s="185"/>
      <c r="K245" s="185"/>
      <c r="L245" s="185"/>
      <c r="M245" s="185">
        <v>5400</v>
      </c>
      <c r="N245" s="185"/>
      <c r="O245" s="185"/>
      <c r="P245" s="185"/>
      <c r="Q245" s="185"/>
      <c r="R245" s="185"/>
      <c r="S245" s="185"/>
      <c r="T245" s="185"/>
      <c r="U245" s="185"/>
      <c r="V245" s="185"/>
      <c r="W245" s="185"/>
      <c r="X245" s="185"/>
    </row>
    <row r="246" ht="27.75" customHeight="1" spans="1:24">
      <c r="A246" s="199" t="s">
        <v>434</v>
      </c>
      <c r="B246" s="199" t="s">
        <v>443</v>
      </c>
      <c r="C246" s="199" t="s">
        <v>348</v>
      </c>
      <c r="D246" s="199" t="s">
        <v>171</v>
      </c>
      <c r="E246" s="199" t="s">
        <v>346</v>
      </c>
      <c r="F246" s="199" t="s">
        <v>349</v>
      </c>
      <c r="G246" s="199" t="s">
        <v>350</v>
      </c>
      <c r="H246" s="185">
        <v>129600</v>
      </c>
      <c r="I246" s="185">
        <v>129600</v>
      </c>
      <c r="J246" s="185"/>
      <c r="K246" s="185"/>
      <c r="L246" s="185"/>
      <c r="M246" s="185">
        <v>129600</v>
      </c>
      <c r="N246" s="185"/>
      <c r="O246" s="185"/>
      <c r="P246" s="185"/>
      <c r="Q246" s="185"/>
      <c r="R246" s="185"/>
      <c r="S246" s="185"/>
      <c r="T246" s="185"/>
      <c r="U246" s="185"/>
      <c r="V246" s="185"/>
      <c r="W246" s="185"/>
      <c r="X246" s="185"/>
    </row>
    <row r="247" ht="21" customHeight="1" spans="1:24">
      <c r="A247" s="234" t="s">
        <v>71</v>
      </c>
      <c r="B247" s="182"/>
      <c r="C247" s="182"/>
      <c r="D247" s="182"/>
      <c r="E247" s="182"/>
      <c r="F247" s="182"/>
      <c r="G247" s="182"/>
      <c r="H247" s="185">
        <v>6558593.1</v>
      </c>
      <c r="I247" s="185">
        <v>6558593.1</v>
      </c>
      <c r="J247" s="185"/>
      <c r="K247" s="185"/>
      <c r="L247" s="185"/>
      <c r="M247" s="185">
        <v>6558593.1</v>
      </c>
      <c r="N247" s="185"/>
      <c r="O247" s="185"/>
      <c r="P247" s="185"/>
      <c r="Q247" s="185"/>
      <c r="R247" s="185"/>
      <c r="S247" s="185"/>
      <c r="T247" s="185"/>
      <c r="U247" s="185"/>
      <c r="V247" s="185"/>
      <c r="W247" s="185"/>
      <c r="X247" s="185"/>
    </row>
    <row r="248" ht="27.75" customHeight="1" spans="1:24">
      <c r="A248" s="199" t="s">
        <v>444</v>
      </c>
      <c r="B248" s="199" t="s">
        <v>445</v>
      </c>
      <c r="C248" s="199" t="s">
        <v>272</v>
      </c>
      <c r="D248" s="199" t="s">
        <v>141</v>
      </c>
      <c r="E248" s="199" t="s">
        <v>388</v>
      </c>
      <c r="F248" s="199" t="s">
        <v>269</v>
      </c>
      <c r="G248" s="199" t="s">
        <v>270</v>
      </c>
      <c r="H248" s="185">
        <v>1418400</v>
      </c>
      <c r="I248" s="185">
        <v>1418400</v>
      </c>
      <c r="J248" s="185"/>
      <c r="K248" s="185"/>
      <c r="L248" s="185"/>
      <c r="M248" s="185">
        <v>1418400</v>
      </c>
      <c r="N248" s="185"/>
      <c r="O248" s="185"/>
      <c r="P248" s="185"/>
      <c r="Q248" s="185"/>
      <c r="R248" s="185"/>
      <c r="S248" s="185"/>
      <c r="T248" s="185"/>
      <c r="U248" s="185"/>
      <c r="V248" s="185"/>
      <c r="W248" s="185"/>
      <c r="X248" s="185"/>
    </row>
    <row r="249" ht="27.75" customHeight="1" spans="1:24">
      <c r="A249" s="199" t="s">
        <v>444</v>
      </c>
      <c r="B249" s="199" t="s">
        <v>445</v>
      </c>
      <c r="C249" s="199" t="s">
        <v>272</v>
      </c>
      <c r="D249" s="199" t="s">
        <v>141</v>
      </c>
      <c r="E249" s="199" t="s">
        <v>388</v>
      </c>
      <c r="F249" s="199" t="s">
        <v>274</v>
      </c>
      <c r="G249" s="199" t="s">
        <v>275</v>
      </c>
      <c r="H249" s="185">
        <v>52296</v>
      </c>
      <c r="I249" s="185">
        <v>52296</v>
      </c>
      <c r="J249" s="185"/>
      <c r="K249" s="185"/>
      <c r="L249" s="185"/>
      <c r="M249" s="185">
        <v>52296</v>
      </c>
      <c r="N249" s="185"/>
      <c r="O249" s="185"/>
      <c r="P249" s="185"/>
      <c r="Q249" s="185"/>
      <c r="R249" s="185"/>
      <c r="S249" s="185"/>
      <c r="T249" s="185"/>
      <c r="U249" s="185"/>
      <c r="V249" s="185"/>
      <c r="W249" s="185"/>
      <c r="X249" s="185"/>
    </row>
    <row r="250" ht="27.75" customHeight="1" spans="1:24">
      <c r="A250" s="199" t="s">
        <v>444</v>
      </c>
      <c r="B250" s="199" t="s">
        <v>445</v>
      </c>
      <c r="C250" s="199" t="s">
        <v>272</v>
      </c>
      <c r="D250" s="199" t="s">
        <v>141</v>
      </c>
      <c r="E250" s="199" t="s">
        <v>388</v>
      </c>
      <c r="F250" s="199" t="s">
        <v>274</v>
      </c>
      <c r="G250" s="199" t="s">
        <v>275</v>
      </c>
      <c r="H250" s="185">
        <v>139500</v>
      </c>
      <c r="I250" s="185">
        <v>139500</v>
      </c>
      <c r="J250" s="185"/>
      <c r="K250" s="185"/>
      <c r="L250" s="185"/>
      <c r="M250" s="185">
        <v>139500</v>
      </c>
      <c r="N250" s="185"/>
      <c r="O250" s="185"/>
      <c r="P250" s="185"/>
      <c r="Q250" s="185"/>
      <c r="R250" s="185"/>
      <c r="S250" s="185"/>
      <c r="T250" s="185"/>
      <c r="U250" s="185"/>
      <c r="V250" s="185"/>
      <c r="W250" s="185"/>
      <c r="X250" s="185"/>
    </row>
    <row r="251" ht="27.75" customHeight="1" spans="1:24">
      <c r="A251" s="199" t="s">
        <v>444</v>
      </c>
      <c r="B251" s="199" t="s">
        <v>445</v>
      </c>
      <c r="C251" s="199" t="s">
        <v>272</v>
      </c>
      <c r="D251" s="199" t="s">
        <v>141</v>
      </c>
      <c r="E251" s="199" t="s">
        <v>388</v>
      </c>
      <c r="F251" s="199" t="s">
        <v>274</v>
      </c>
      <c r="G251" s="199" t="s">
        <v>275</v>
      </c>
      <c r="H251" s="185">
        <v>186000</v>
      </c>
      <c r="I251" s="185">
        <v>186000</v>
      </c>
      <c r="J251" s="185"/>
      <c r="K251" s="185"/>
      <c r="L251" s="185"/>
      <c r="M251" s="185">
        <v>186000</v>
      </c>
      <c r="N251" s="185"/>
      <c r="O251" s="185"/>
      <c r="P251" s="185"/>
      <c r="Q251" s="185"/>
      <c r="R251" s="185"/>
      <c r="S251" s="185"/>
      <c r="T251" s="185"/>
      <c r="U251" s="185"/>
      <c r="V251" s="185"/>
      <c r="W251" s="185"/>
      <c r="X251" s="185"/>
    </row>
    <row r="252" ht="27.75" customHeight="1" spans="1:24">
      <c r="A252" s="199" t="s">
        <v>444</v>
      </c>
      <c r="B252" s="199" t="s">
        <v>446</v>
      </c>
      <c r="C252" s="199" t="s">
        <v>279</v>
      </c>
      <c r="D252" s="199" t="s">
        <v>141</v>
      </c>
      <c r="E252" s="199" t="s">
        <v>388</v>
      </c>
      <c r="F252" s="199" t="s">
        <v>276</v>
      </c>
      <c r="G252" s="199" t="s">
        <v>277</v>
      </c>
      <c r="H252" s="185">
        <v>249240</v>
      </c>
      <c r="I252" s="185">
        <v>249240</v>
      </c>
      <c r="J252" s="185"/>
      <c r="K252" s="185"/>
      <c r="L252" s="185"/>
      <c r="M252" s="185">
        <v>249240</v>
      </c>
      <c r="N252" s="185"/>
      <c r="O252" s="185"/>
      <c r="P252" s="185"/>
      <c r="Q252" s="185"/>
      <c r="R252" s="185"/>
      <c r="S252" s="185"/>
      <c r="T252" s="185"/>
      <c r="U252" s="185"/>
      <c r="V252" s="185"/>
      <c r="W252" s="185"/>
      <c r="X252" s="185"/>
    </row>
    <row r="253" ht="27.75" customHeight="1" spans="1:24">
      <c r="A253" s="199" t="s">
        <v>444</v>
      </c>
      <c r="B253" s="199" t="s">
        <v>446</v>
      </c>
      <c r="C253" s="199" t="s">
        <v>279</v>
      </c>
      <c r="D253" s="199" t="s">
        <v>141</v>
      </c>
      <c r="E253" s="199" t="s">
        <v>388</v>
      </c>
      <c r="F253" s="199" t="s">
        <v>276</v>
      </c>
      <c r="G253" s="199" t="s">
        <v>277</v>
      </c>
      <c r="H253" s="185">
        <v>122760</v>
      </c>
      <c r="I253" s="185">
        <v>122760</v>
      </c>
      <c r="J253" s="185"/>
      <c r="K253" s="185"/>
      <c r="L253" s="185"/>
      <c r="M253" s="185">
        <v>122760</v>
      </c>
      <c r="N253" s="185"/>
      <c r="O253" s="185"/>
      <c r="P253" s="185"/>
      <c r="Q253" s="185"/>
      <c r="R253" s="185"/>
      <c r="S253" s="185"/>
      <c r="T253" s="185"/>
      <c r="U253" s="185"/>
      <c r="V253" s="185"/>
      <c r="W253" s="185"/>
      <c r="X253" s="185"/>
    </row>
    <row r="254" ht="27.75" customHeight="1" spans="1:24">
      <c r="A254" s="199" t="s">
        <v>444</v>
      </c>
      <c r="B254" s="199" t="s">
        <v>445</v>
      </c>
      <c r="C254" s="199" t="s">
        <v>272</v>
      </c>
      <c r="D254" s="199" t="s">
        <v>141</v>
      </c>
      <c r="E254" s="199" t="s">
        <v>388</v>
      </c>
      <c r="F254" s="199" t="s">
        <v>280</v>
      </c>
      <c r="G254" s="199" t="s">
        <v>281</v>
      </c>
      <c r="H254" s="185">
        <v>930000</v>
      </c>
      <c r="I254" s="185">
        <v>930000</v>
      </c>
      <c r="J254" s="185"/>
      <c r="K254" s="185"/>
      <c r="L254" s="185"/>
      <c r="M254" s="185">
        <v>930000</v>
      </c>
      <c r="N254" s="185"/>
      <c r="O254" s="185"/>
      <c r="P254" s="185"/>
      <c r="Q254" s="185"/>
      <c r="R254" s="185"/>
      <c r="S254" s="185"/>
      <c r="T254" s="185"/>
      <c r="U254" s="185"/>
      <c r="V254" s="185"/>
      <c r="W254" s="185"/>
      <c r="X254" s="185"/>
    </row>
    <row r="255" ht="27.75" customHeight="1" spans="1:24">
      <c r="A255" s="199" t="s">
        <v>444</v>
      </c>
      <c r="B255" s="199" t="s">
        <v>445</v>
      </c>
      <c r="C255" s="199" t="s">
        <v>272</v>
      </c>
      <c r="D255" s="199" t="s">
        <v>141</v>
      </c>
      <c r="E255" s="199" t="s">
        <v>388</v>
      </c>
      <c r="F255" s="199" t="s">
        <v>280</v>
      </c>
      <c r="G255" s="199" t="s">
        <v>281</v>
      </c>
      <c r="H255" s="185">
        <v>508800</v>
      </c>
      <c r="I255" s="185">
        <v>508800</v>
      </c>
      <c r="J255" s="185"/>
      <c r="K255" s="185"/>
      <c r="L255" s="185"/>
      <c r="M255" s="185">
        <v>508800</v>
      </c>
      <c r="N255" s="185"/>
      <c r="O255" s="185"/>
      <c r="P255" s="185"/>
      <c r="Q255" s="185"/>
      <c r="R255" s="185"/>
      <c r="S255" s="185"/>
      <c r="T255" s="185"/>
      <c r="U255" s="185"/>
      <c r="V255" s="185"/>
      <c r="W255" s="185"/>
      <c r="X255" s="185"/>
    </row>
    <row r="256" ht="27.75" customHeight="1" spans="1:24">
      <c r="A256" s="199" t="s">
        <v>444</v>
      </c>
      <c r="B256" s="199" t="s">
        <v>447</v>
      </c>
      <c r="C256" s="199" t="s">
        <v>283</v>
      </c>
      <c r="D256" s="199" t="s">
        <v>141</v>
      </c>
      <c r="E256" s="199" t="s">
        <v>388</v>
      </c>
      <c r="F256" s="199" t="s">
        <v>280</v>
      </c>
      <c r="G256" s="199" t="s">
        <v>281</v>
      </c>
      <c r="H256" s="185">
        <v>372372</v>
      </c>
      <c r="I256" s="185">
        <v>372372</v>
      </c>
      <c r="J256" s="185"/>
      <c r="K256" s="185"/>
      <c r="L256" s="185"/>
      <c r="M256" s="185">
        <v>372372</v>
      </c>
      <c r="N256" s="185"/>
      <c r="O256" s="185"/>
      <c r="P256" s="185"/>
      <c r="Q256" s="185"/>
      <c r="R256" s="185"/>
      <c r="S256" s="185"/>
      <c r="T256" s="185"/>
      <c r="U256" s="185"/>
      <c r="V256" s="185"/>
      <c r="W256" s="185"/>
      <c r="X256" s="185"/>
    </row>
    <row r="257" ht="27.75" customHeight="1" spans="1:24">
      <c r="A257" s="199" t="s">
        <v>444</v>
      </c>
      <c r="B257" s="199" t="s">
        <v>447</v>
      </c>
      <c r="C257" s="199" t="s">
        <v>283</v>
      </c>
      <c r="D257" s="199" t="s">
        <v>141</v>
      </c>
      <c r="E257" s="199" t="s">
        <v>388</v>
      </c>
      <c r="F257" s="199" t="s">
        <v>280</v>
      </c>
      <c r="G257" s="199" t="s">
        <v>281</v>
      </c>
      <c r="H257" s="185">
        <v>185628</v>
      </c>
      <c r="I257" s="185">
        <v>185628</v>
      </c>
      <c r="J257" s="185"/>
      <c r="K257" s="185"/>
      <c r="L257" s="185"/>
      <c r="M257" s="185">
        <v>185628</v>
      </c>
      <c r="N257" s="185"/>
      <c r="O257" s="185"/>
      <c r="P257" s="185"/>
      <c r="Q257" s="185"/>
      <c r="R257" s="185"/>
      <c r="S257" s="185"/>
      <c r="T257" s="185"/>
      <c r="U257" s="185"/>
      <c r="V257" s="185"/>
      <c r="W257" s="185"/>
      <c r="X257" s="185"/>
    </row>
    <row r="258" ht="27.75" customHeight="1" spans="1:24">
      <c r="A258" s="199" t="s">
        <v>444</v>
      </c>
      <c r="B258" s="199" t="s">
        <v>448</v>
      </c>
      <c r="C258" s="199" t="s">
        <v>285</v>
      </c>
      <c r="D258" s="199" t="s">
        <v>173</v>
      </c>
      <c r="E258" s="199" t="s">
        <v>286</v>
      </c>
      <c r="F258" s="199" t="s">
        <v>287</v>
      </c>
      <c r="G258" s="199" t="s">
        <v>288</v>
      </c>
      <c r="H258" s="185">
        <v>492222.72</v>
      </c>
      <c r="I258" s="185">
        <v>492222.72</v>
      </c>
      <c r="J258" s="185"/>
      <c r="K258" s="185"/>
      <c r="L258" s="185"/>
      <c r="M258" s="185">
        <v>492222.72</v>
      </c>
      <c r="N258" s="185"/>
      <c r="O258" s="185"/>
      <c r="P258" s="185"/>
      <c r="Q258" s="185"/>
      <c r="R258" s="185"/>
      <c r="S258" s="185"/>
      <c r="T258" s="185"/>
      <c r="U258" s="185"/>
      <c r="V258" s="185"/>
      <c r="W258" s="185"/>
      <c r="X258" s="185"/>
    </row>
    <row r="259" ht="27.75" customHeight="1" spans="1:24">
      <c r="A259" s="199" t="s">
        <v>444</v>
      </c>
      <c r="B259" s="199" t="s">
        <v>448</v>
      </c>
      <c r="C259" s="199" t="s">
        <v>285</v>
      </c>
      <c r="D259" s="199" t="s">
        <v>175</v>
      </c>
      <c r="E259" s="199" t="s">
        <v>289</v>
      </c>
      <c r="F259" s="199" t="s">
        <v>290</v>
      </c>
      <c r="G259" s="199" t="s">
        <v>291</v>
      </c>
      <c r="H259" s="185">
        <v>600000</v>
      </c>
      <c r="I259" s="185">
        <v>600000</v>
      </c>
      <c r="J259" s="185"/>
      <c r="K259" s="185"/>
      <c r="L259" s="185"/>
      <c r="M259" s="185">
        <v>600000</v>
      </c>
      <c r="N259" s="185"/>
      <c r="O259" s="185"/>
      <c r="P259" s="185"/>
      <c r="Q259" s="185"/>
      <c r="R259" s="185"/>
      <c r="S259" s="185"/>
      <c r="T259" s="185"/>
      <c r="U259" s="185"/>
      <c r="V259" s="185"/>
      <c r="W259" s="185"/>
      <c r="X259" s="185"/>
    </row>
    <row r="260" ht="27.75" customHeight="1" spans="1:24">
      <c r="A260" s="199" t="s">
        <v>444</v>
      </c>
      <c r="B260" s="199" t="s">
        <v>448</v>
      </c>
      <c r="C260" s="199" t="s">
        <v>285</v>
      </c>
      <c r="D260" s="199" t="s">
        <v>187</v>
      </c>
      <c r="E260" s="199" t="s">
        <v>295</v>
      </c>
      <c r="F260" s="199" t="s">
        <v>293</v>
      </c>
      <c r="G260" s="199" t="s">
        <v>294</v>
      </c>
      <c r="H260" s="185">
        <v>255340.54</v>
      </c>
      <c r="I260" s="185">
        <v>255340.54</v>
      </c>
      <c r="J260" s="185"/>
      <c r="K260" s="185"/>
      <c r="L260" s="185"/>
      <c r="M260" s="185">
        <v>255340.54</v>
      </c>
      <c r="N260" s="185"/>
      <c r="O260" s="185"/>
      <c r="P260" s="185"/>
      <c r="Q260" s="185"/>
      <c r="R260" s="185"/>
      <c r="S260" s="185"/>
      <c r="T260" s="185"/>
      <c r="U260" s="185"/>
      <c r="V260" s="185"/>
      <c r="W260" s="185"/>
      <c r="X260" s="185"/>
    </row>
    <row r="261" ht="27.75" customHeight="1" spans="1:24">
      <c r="A261" s="199" t="s">
        <v>444</v>
      </c>
      <c r="B261" s="199" t="s">
        <v>448</v>
      </c>
      <c r="C261" s="199" t="s">
        <v>285</v>
      </c>
      <c r="D261" s="199" t="s">
        <v>189</v>
      </c>
      <c r="E261" s="199" t="s">
        <v>296</v>
      </c>
      <c r="F261" s="199" t="s">
        <v>297</v>
      </c>
      <c r="G261" s="199" t="s">
        <v>298</v>
      </c>
      <c r="H261" s="185">
        <v>191283.57</v>
      </c>
      <c r="I261" s="185">
        <v>191283.57</v>
      </c>
      <c r="J261" s="185"/>
      <c r="K261" s="185"/>
      <c r="L261" s="185"/>
      <c r="M261" s="185">
        <v>191283.57</v>
      </c>
      <c r="N261" s="185"/>
      <c r="O261" s="185"/>
      <c r="P261" s="185"/>
      <c r="Q261" s="185"/>
      <c r="R261" s="185"/>
      <c r="S261" s="185"/>
      <c r="T261" s="185"/>
      <c r="U261" s="185"/>
      <c r="V261" s="185"/>
      <c r="W261" s="185"/>
      <c r="X261" s="185"/>
    </row>
    <row r="262" ht="27.75" customHeight="1" spans="1:24">
      <c r="A262" s="199" t="s">
        <v>444</v>
      </c>
      <c r="B262" s="199" t="s">
        <v>448</v>
      </c>
      <c r="C262" s="199" t="s">
        <v>285</v>
      </c>
      <c r="D262" s="199" t="s">
        <v>191</v>
      </c>
      <c r="E262" s="199" t="s">
        <v>299</v>
      </c>
      <c r="F262" s="199" t="s">
        <v>300</v>
      </c>
      <c r="G262" s="199" t="s">
        <v>301</v>
      </c>
      <c r="H262" s="185">
        <v>11690.29</v>
      </c>
      <c r="I262" s="185">
        <v>11690.29</v>
      </c>
      <c r="J262" s="185"/>
      <c r="K262" s="185"/>
      <c r="L262" s="185"/>
      <c r="M262" s="185">
        <v>11690.29</v>
      </c>
      <c r="N262" s="185"/>
      <c r="O262" s="185"/>
      <c r="P262" s="185"/>
      <c r="Q262" s="185"/>
      <c r="R262" s="185"/>
      <c r="S262" s="185"/>
      <c r="T262" s="185"/>
      <c r="U262" s="185"/>
      <c r="V262" s="185"/>
      <c r="W262" s="185"/>
      <c r="X262" s="185"/>
    </row>
    <row r="263" ht="27.75" customHeight="1" spans="1:24">
      <c r="A263" s="199" t="s">
        <v>444</v>
      </c>
      <c r="B263" s="199" t="s">
        <v>448</v>
      </c>
      <c r="C263" s="199" t="s">
        <v>285</v>
      </c>
      <c r="D263" s="199" t="s">
        <v>141</v>
      </c>
      <c r="E263" s="199" t="s">
        <v>388</v>
      </c>
      <c r="F263" s="199" t="s">
        <v>300</v>
      </c>
      <c r="G263" s="199" t="s">
        <v>301</v>
      </c>
      <c r="H263" s="185">
        <v>21534.74</v>
      </c>
      <c r="I263" s="185">
        <v>21534.74</v>
      </c>
      <c r="J263" s="185"/>
      <c r="K263" s="185"/>
      <c r="L263" s="185"/>
      <c r="M263" s="185">
        <v>21534.74</v>
      </c>
      <c r="N263" s="185"/>
      <c r="O263" s="185"/>
      <c r="P263" s="185"/>
      <c r="Q263" s="185"/>
      <c r="R263" s="185"/>
      <c r="S263" s="185"/>
      <c r="T263" s="185"/>
      <c r="U263" s="185"/>
      <c r="V263" s="185"/>
      <c r="W263" s="185"/>
      <c r="X263" s="185"/>
    </row>
    <row r="264" ht="27.75" customHeight="1" spans="1:24">
      <c r="A264" s="199" t="s">
        <v>444</v>
      </c>
      <c r="B264" s="199" t="s">
        <v>448</v>
      </c>
      <c r="C264" s="199" t="s">
        <v>285</v>
      </c>
      <c r="D264" s="199" t="s">
        <v>191</v>
      </c>
      <c r="E264" s="199" t="s">
        <v>299</v>
      </c>
      <c r="F264" s="199" t="s">
        <v>300</v>
      </c>
      <c r="G264" s="199" t="s">
        <v>301</v>
      </c>
      <c r="H264" s="185">
        <v>13407</v>
      </c>
      <c r="I264" s="185">
        <v>13407</v>
      </c>
      <c r="J264" s="185"/>
      <c r="K264" s="185"/>
      <c r="L264" s="185"/>
      <c r="M264" s="185">
        <v>13407</v>
      </c>
      <c r="N264" s="185"/>
      <c r="O264" s="185"/>
      <c r="P264" s="185"/>
      <c r="Q264" s="185"/>
      <c r="R264" s="185"/>
      <c r="S264" s="185"/>
      <c r="T264" s="185"/>
      <c r="U264" s="185"/>
      <c r="V264" s="185"/>
      <c r="W264" s="185"/>
      <c r="X264" s="185"/>
    </row>
    <row r="265" ht="27.75" customHeight="1" spans="1:24">
      <c r="A265" s="199" t="s">
        <v>444</v>
      </c>
      <c r="B265" s="199" t="s">
        <v>449</v>
      </c>
      <c r="C265" s="199" t="s">
        <v>303</v>
      </c>
      <c r="D265" s="199" t="s">
        <v>203</v>
      </c>
      <c r="E265" s="199" t="s">
        <v>303</v>
      </c>
      <c r="F265" s="199" t="s">
        <v>304</v>
      </c>
      <c r="G265" s="199" t="s">
        <v>303</v>
      </c>
      <c r="H265" s="185">
        <v>472092</v>
      </c>
      <c r="I265" s="185">
        <v>472092</v>
      </c>
      <c r="J265" s="185"/>
      <c r="K265" s="185"/>
      <c r="L265" s="185"/>
      <c r="M265" s="185">
        <v>472092</v>
      </c>
      <c r="N265" s="185"/>
      <c r="O265" s="185"/>
      <c r="P265" s="185"/>
      <c r="Q265" s="185"/>
      <c r="R265" s="185"/>
      <c r="S265" s="185"/>
      <c r="T265" s="185"/>
      <c r="U265" s="185"/>
      <c r="V265" s="185"/>
      <c r="W265" s="185"/>
      <c r="X265" s="185"/>
    </row>
    <row r="266" ht="27.75" customHeight="1" spans="1:24">
      <c r="A266" s="199" t="s">
        <v>444</v>
      </c>
      <c r="B266" s="199" t="s">
        <v>450</v>
      </c>
      <c r="C266" s="199" t="s">
        <v>306</v>
      </c>
      <c r="D266" s="199" t="s">
        <v>141</v>
      </c>
      <c r="E266" s="199" t="s">
        <v>388</v>
      </c>
      <c r="F266" s="199" t="s">
        <v>311</v>
      </c>
      <c r="G266" s="199" t="s">
        <v>312</v>
      </c>
      <c r="H266" s="185">
        <v>21276</v>
      </c>
      <c r="I266" s="185">
        <v>21276</v>
      </c>
      <c r="J266" s="185"/>
      <c r="K266" s="185"/>
      <c r="L266" s="185"/>
      <c r="M266" s="185">
        <v>21276</v>
      </c>
      <c r="N266" s="185"/>
      <c r="O266" s="185"/>
      <c r="P266" s="185"/>
      <c r="Q266" s="185"/>
      <c r="R266" s="185"/>
      <c r="S266" s="185"/>
      <c r="T266" s="185"/>
      <c r="U266" s="185"/>
      <c r="V266" s="185"/>
      <c r="W266" s="185"/>
      <c r="X266" s="185"/>
    </row>
    <row r="267" ht="27.75" customHeight="1" spans="1:24">
      <c r="A267" s="199" t="s">
        <v>444</v>
      </c>
      <c r="B267" s="199" t="s">
        <v>451</v>
      </c>
      <c r="C267" s="199" t="s">
        <v>330</v>
      </c>
      <c r="D267" s="199" t="s">
        <v>141</v>
      </c>
      <c r="E267" s="199" t="s">
        <v>388</v>
      </c>
      <c r="F267" s="199" t="s">
        <v>331</v>
      </c>
      <c r="G267" s="199" t="s">
        <v>330</v>
      </c>
      <c r="H267" s="185">
        <v>75825.12</v>
      </c>
      <c r="I267" s="185">
        <v>75825.12</v>
      </c>
      <c r="J267" s="185"/>
      <c r="K267" s="185"/>
      <c r="L267" s="185"/>
      <c r="M267" s="185">
        <v>75825.12</v>
      </c>
      <c r="N267" s="185"/>
      <c r="O267" s="185"/>
      <c r="P267" s="185"/>
      <c r="Q267" s="185"/>
      <c r="R267" s="185"/>
      <c r="S267" s="185"/>
      <c r="T267" s="185"/>
      <c r="U267" s="185"/>
      <c r="V267" s="185"/>
      <c r="W267" s="185"/>
      <c r="X267" s="185"/>
    </row>
    <row r="268" ht="27.75" customHeight="1" spans="1:24">
      <c r="A268" s="199" t="s">
        <v>444</v>
      </c>
      <c r="B268" s="199" t="s">
        <v>452</v>
      </c>
      <c r="C268" s="199" t="s">
        <v>333</v>
      </c>
      <c r="D268" s="199" t="s">
        <v>141</v>
      </c>
      <c r="E268" s="199" t="s">
        <v>388</v>
      </c>
      <c r="F268" s="199" t="s">
        <v>334</v>
      </c>
      <c r="G268" s="199" t="s">
        <v>333</v>
      </c>
      <c r="H268" s="185">
        <v>75825.12</v>
      </c>
      <c r="I268" s="185">
        <v>75825.12</v>
      </c>
      <c r="J268" s="185"/>
      <c r="K268" s="185"/>
      <c r="L268" s="185"/>
      <c r="M268" s="185">
        <v>75825.12</v>
      </c>
      <c r="N268" s="185"/>
      <c r="O268" s="185"/>
      <c r="P268" s="185"/>
      <c r="Q268" s="185"/>
      <c r="R268" s="185"/>
      <c r="S268" s="185"/>
      <c r="T268" s="185"/>
      <c r="U268" s="185"/>
      <c r="V268" s="185"/>
      <c r="W268" s="185"/>
      <c r="X268" s="185"/>
    </row>
    <row r="269" ht="27.75" customHeight="1" spans="1:24">
      <c r="A269" s="199" t="s">
        <v>444</v>
      </c>
      <c r="B269" s="199" t="s">
        <v>450</v>
      </c>
      <c r="C269" s="199" t="s">
        <v>306</v>
      </c>
      <c r="D269" s="199" t="s">
        <v>171</v>
      </c>
      <c r="E269" s="199" t="s">
        <v>346</v>
      </c>
      <c r="F269" s="199" t="s">
        <v>344</v>
      </c>
      <c r="G269" s="199" t="s">
        <v>345</v>
      </c>
      <c r="H269" s="185">
        <v>6000</v>
      </c>
      <c r="I269" s="185">
        <v>6000</v>
      </c>
      <c r="J269" s="185"/>
      <c r="K269" s="185"/>
      <c r="L269" s="185"/>
      <c r="M269" s="185">
        <v>6000</v>
      </c>
      <c r="N269" s="185"/>
      <c r="O269" s="185"/>
      <c r="P269" s="185"/>
      <c r="Q269" s="185"/>
      <c r="R269" s="185"/>
      <c r="S269" s="185"/>
      <c r="T269" s="185"/>
      <c r="U269" s="185"/>
      <c r="V269" s="185"/>
      <c r="W269" s="185"/>
      <c r="X269" s="185"/>
    </row>
    <row r="270" ht="27.75" customHeight="1" spans="1:24">
      <c r="A270" s="199" t="s">
        <v>444</v>
      </c>
      <c r="B270" s="199" t="s">
        <v>453</v>
      </c>
      <c r="C270" s="199" t="s">
        <v>348</v>
      </c>
      <c r="D270" s="199" t="s">
        <v>171</v>
      </c>
      <c r="E270" s="199" t="s">
        <v>346</v>
      </c>
      <c r="F270" s="199" t="s">
        <v>349</v>
      </c>
      <c r="G270" s="199" t="s">
        <v>350</v>
      </c>
      <c r="H270" s="185">
        <v>144000</v>
      </c>
      <c r="I270" s="185">
        <v>144000</v>
      </c>
      <c r="J270" s="185"/>
      <c r="K270" s="185"/>
      <c r="L270" s="185"/>
      <c r="M270" s="185">
        <v>144000</v>
      </c>
      <c r="N270" s="185"/>
      <c r="O270" s="185"/>
      <c r="P270" s="185"/>
      <c r="Q270" s="185"/>
      <c r="R270" s="185"/>
      <c r="S270" s="185"/>
      <c r="T270" s="185"/>
      <c r="U270" s="185"/>
      <c r="V270" s="185"/>
      <c r="W270" s="185"/>
      <c r="X270" s="185"/>
    </row>
    <row r="271" ht="27.75" customHeight="1" spans="1:24">
      <c r="A271" s="199" t="s">
        <v>444</v>
      </c>
      <c r="B271" s="199" t="s">
        <v>454</v>
      </c>
      <c r="C271" s="199" t="s">
        <v>371</v>
      </c>
      <c r="D271" s="199" t="s">
        <v>179</v>
      </c>
      <c r="E271" s="199" t="s">
        <v>372</v>
      </c>
      <c r="F271" s="199" t="s">
        <v>349</v>
      </c>
      <c r="G271" s="199" t="s">
        <v>350</v>
      </c>
      <c r="H271" s="185">
        <v>7500</v>
      </c>
      <c r="I271" s="185">
        <v>7500</v>
      </c>
      <c r="J271" s="185"/>
      <c r="K271" s="185"/>
      <c r="L271" s="185"/>
      <c r="M271" s="185">
        <v>7500</v>
      </c>
      <c r="N271" s="185"/>
      <c r="O271" s="185"/>
      <c r="P271" s="185"/>
      <c r="Q271" s="185"/>
      <c r="R271" s="185"/>
      <c r="S271" s="185"/>
      <c r="T271" s="185"/>
      <c r="U271" s="185"/>
      <c r="V271" s="185"/>
      <c r="W271" s="185"/>
      <c r="X271" s="185"/>
    </row>
    <row r="272" ht="27.75" customHeight="1" spans="1:24">
      <c r="A272" s="199" t="s">
        <v>444</v>
      </c>
      <c r="B272" s="199" t="s">
        <v>455</v>
      </c>
      <c r="C272" s="199" t="s">
        <v>352</v>
      </c>
      <c r="D272" s="199" t="s">
        <v>141</v>
      </c>
      <c r="E272" s="199" t="s">
        <v>388</v>
      </c>
      <c r="F272" s="199" t="s">
        <v>307</v>
      </c>
      <c r="G272" s="199" t="s">
        <v>308</v>
      </c>
      <c r="H272" s="185">
        <v>5600</v>
      </c>
      <c r="I272" s="185">
        <v>5600</v>
      </c>
      <c r="J272" s="185"/>
      <c r="K272" s="185"/>
      <c r="L272" s="185"/>
      <c r="M272" s="185">
        <v>5600</v>
      </c>
      <c r="N272" s="185"/>
      <c r="O272" s="185"/>
      <c r="P272" s="185"/>
      <c r="Q272" s="185"/>
      <c r="R272" s="185"/>
      <c r="S272" s="185"/>
      <c r="T272" s="185"/>
      <c r="U272" s="185"/>
      <c r="V272" s="185"/>
      <c r="W272" s="185"/>
      <c r="X272" s="185"/>
    </row>
    <row r="273" ht="21" customHeight="1" spans="1:24">
      <c r="A273" s="234" t="s">
        <v>73</v>
      </c>
      <c r="B273" s="182"/>
      <c r="C273" s="182"/>
      <c r="D273" s="182"/>
      <c r="E273" s="182"/>
      <c r="F273" s="182"/>
      <c r="G273" s="182"/>
      <c r="H273" s="185">
        <v>5362269.53</v>
      </c>
      <c r="I273" s="185">
        <v>5362269.53</v>
      </c>
      <c r="J273" s="185"/>
      <c r="K273" s="185"/>
      <c r="L273" s="185"/>
      <c r="M273" s="185">
        <v>5362269.53</v>
      </c>
      <c r="N273" s="185"/>
      <c r="O273" s="185"/>
      <c r="P273" s="185"/>
      <c r="Q273" s="185"/>
      <c r="R273" s="185"/>
      <c r="S273" s="185"/>
      <c r="T273" s="185"/>
      <c r="U273" s="185"/>
      <c r="V273" s="185"/>
      <c r="W273" s="185"/>
      <c r="X273" s="185"/>
    </row>
    <row r="274" ht="27.75" customHeight="1" spans="1:24">
      <c r="A274" s="199" t="s">
        <v>456</v>
      </c>
      <c r="B274" s="199" t="s">
        <v>457</v>
      </c>
      <c r="C274" s="199" t="s">
        <v>272</v>
      </c>
      <c r="D274" s="199" t="s">
        <v>141</v>
      </c>
      <c r="E274" s="199" t="s">
        <v>388</v>
      </c>
      <c r="F274" s="199" t="s">
        <v>269</v>
      </c>
      <c r="G274" s="199" t="s">
        <v>270</v>
      </c>
      <c r="H274" s="185">
        <v>1292268</v>
      </c>
      <c r="I274" s="185">
        <v>1292268</v>
      </c>
      <c r="J274" s="185"/>
      <c r="K274" s="185"/>
      <c r="L274" s="185"/>
      <c r="M274" s="185">
        <v>1292268</v>
      </c>
      <c r="N274" s="185"/>
      <c r="O274" s="185"/>
      <c r="P274" s="185"/>
      <c r="Q274" s="185"/>
      <c r="R274" s="185"/>
      <c r="S274" s="185"/>
      <c r="T274" s="185"/>
      <c r="U274" s="185"/>
      <c r="V274" s="185"/>
      <c r="W274" s="185"/>
      <c r="X274" s="185"/>
    </row>
    <row r="275" ht="27.75" customHeight="1" spans="1:24">
      <c r="A275" s="199" t="s">
        <v>456</v>
      </c>
      <c r="B275" s="199" t="s">
        <v>457</v>
      </c>
      <c r="C275" s="199" t="s">
        <v>272</v>
      </c>
      <c r="D275" s="199" t="s">
        <v>141</v>
      </c>
      <c r="E275" s="199" t="s">
        <v>388</v>
      </c>
      <c r="F275" s="199" t="s">
        <v>274</v>
      </c>
      <c r="G275" s="199" t="s">
        <v>275</v>
      </c>
      <c r="H275" s="185">
        <v>45288</v>
      </c>
      <c r="I275" s="185">
        <v>45288</v>
      </c>
      <c r="J275" s="185"/>
      <c r="K275" s="185"/>
      <c r="L275" s="185"/>
      <c r="M275" s="185">
        <v>45288</v>
      </c>
      <c r="N275" s="185"/>
      <c r="O275" s="185"/>
      <c r="P275" s="185"/>
      <c r="Q275" s="185"/>
      <c r="R275" s="185"/>
      <c r="S275" s="185"/>
      <c r="T275" s="185"/>
      <c r="U275" s="185"/>
      <c r="V275" s="185"/>
      <c r="W275" s="185"/>
      <c r="X275" s="185"/>
    </row>
    <row r="276" ht="27.75" customHeight="1" spans="1:24">
      <c r="A276" s="199" t="s">
        <v>456</v>
      </c>
      <c r="B276" s="199" t="s">
        <v>457</v>
      </c>
      <c r="C276" s="199" t="s">
        <v>272</v>
      </c>
      <c r="D276" s="199" t="s">
        <v>141</v>
      </c>
      <c r="E276" s="199" t="s">
        <v>388</v>
      </c>
      <c r="F276" s="199" t="s">
        <v>274</v>
      </c>
      <c r="G276" s="199" t="s">
        <v>275</v>
      </c>
      <c r="H276" s="185">
        <v>122400</v>
      </c>
      <c r="I276" s="185">
        <v>122400</v>
      </c>
      <c r="J276" s="185"/>
      <c r="K276" s="185"/>
      <c r="L276" s="185"/>
      <c r="M276" s="185">
        <v>122400</v>
      </c>
      <c r="N276" s="185"/>
      <c r="O276" s="185"/>
      <c r="P276" s="185"/>
      <c r="Q276" s="185"/>
      <c r="R276" s="185"/>
      <c r="S276" s="185"/>
      <c r="T276" s="185"/>
      <c r="U276" s="185"/>
      <c r="V276" s="185"/>
      <c r="W276" s="185"/>
      <c r="X276" s="185"/>
    </row>
    <row r="277" ht="27.75" customHeight="1" spans="1:24">
      <c r="A277" s="199" t="s">
        <v>456</v>
      </c>
      <c r="B277" s="199" t="s">
        <v>457</v>
      </c>
      <c r="C277" s="199" t="s">
        <v>272</v>
      </c>
      <c r="D277" s="199" t="s">
        <v>141</v>
      </c>
      <c r="E277" s="199" t="s">
        <v>388</v>
      </c>
      <c r="F277" s="199" t="s">
        <v>274</v>
      </c>
      <c r="G277" s="199" t="s">
        <v>275</v>
      </c>
      <c r="H277" s="185">
        <v>156000</v>
      </c>
      <c r="I277" s="185">
        <v>156000</v>
      </c>
      <c r="J277" s="185"/>
      <c r="K277" s="185"/>
      <c r="L277" s="185"/>
      <c r="M277" s="185">
        <v>156000</v>
      </c>
      <c r="N277" s="185"/>
      <c r="O277" s="185"/>
      <c r="P277" s="185"/>
      <c r="Q277" s="185"/>
      <c r="R277" s="185"/>
      <c r="S277" s="185"/>
      <c r="T277" s="185"/>
      <c r="U277" s="185"/>
      <c r="V277" s="185"/>
      <c r="W277" s="185"/>
      <c r="X277" s="185"/>
    </row>
    <row r="278" ht="27.75" customHeight="1" spans="1:24">
      <c r="A278" s="199" t="s">
        <v>456</v>
      </c>
      <c r="B278" s="199" t="s">
        <v>458</v>
      </c>
      <c r="C278" s="199" t="s">
        <v>279</v>
      </c>
      <c r="D278" s="199" t="s">
        <v>141</v>
      </c>
      <c r="E278" s="199" t="s">
        <v>388</v>
      </c>
      <c r="F278" s="199" t="s">
        <v>276</v>
      </c>
      <c r="G278" s="199" t="s">
        <v>277</v>
      </c>
      <c r="H278" s="185">
        <v>209040</v>
      </c>
      <c r="I278" s="185">
        <v>209040</v>
      </c>
      <c r="J278" s="185"/>
      <c r="K278" s="185"/>
      <c r="L278" s="185"/>
      <c r="M278" s="185">
        <v>209040</v>
      </c>
      <c r="N278" s="185"/>
      <c r="O278" s="185"/>
      <c r="P278" s="185"/>
      <c r="Q278" s="185"/>
      <c r="R278" s="185"/>
      <c r="S278" s="185"/>
      <c r="T278" s="185"/>
      <c r="U278" s="185"/>
      <c r="V278" s="185"/>
      <c r="W278" s="185"/>
      <c r="X278" s="185"/>
    </row>
    <row r="279" ht="27.75" customHeight="1" spans="1:24">
      <c r="A279" s="199" t="s">
        <v>456</v>
      </c>
      <c r="B279" s="199" t="s">
        <v>458</v>
      </c>
      <c r="C279" s="199" t="s">
        <v>279</v>
      </c>
      <c r="D279" s="199" t="s">
        <v>141</v>
      </c>
      <c r="E279" s="199" t="s">
        <v>388</v>
      </c>
      <c r="F279" s="199" t="s">
        <v>276</v>
      </c>
      <c r="G279" s="199" t="s">
        <v>277</v>
      </c>
      <c r="H279" s="185">
        <v>102960</v>
      </c>
      <c r="I279" s="185">
        <v>102960</v>
      </c>
      <c r="J279" s="185"/>
      <c r="K279" s="185"/>
      <c r="L279" s="185"/>
      <c r="M279" s="185">
        <v>102960</v>
      </c>
      <c r="N279" s="185"/>
      <c r="O279" s="185"/>
      <c r="P279" s="185"/>
      <c r="Q279" s="185"/>
      <c r="R279" s="185"/>
      <c r="S279" s="185"/>
      <c r="T279" s="185"/>
      <c r="U279" s="185"/>
      <c r="V279" s="185"/>
      <c r="W279" s="185"/>
      <c r="X279" s="185"/>
    </row>
    <row r="280" ht="27.75" customHeight="1" spans="1:24">
      <c r="A280" s="199" t="s">
        <v>456</v>
      </c>
      <c r="B280" s="199" t="s">
        <v>457</v>
      </c>
      <c r="C280" s="199" t="s">
        <v>272</v>
      </c>
      <c r="D280" s="199" t="s">
        <v>141</v>
      </c>
      <c r="E280" s="199" t="s">
        <v>388</v>
      </c>
      <c r="F280" s="199" t="s">
        <v>280</v>
      </c>
      <c r="G280" s="199" t="s">
        <v>281</v>
      </c>
      <c r="H280" s="185">
        <v>780000</v>
      </c>
      <c r="I280" s="185">
        <v>780000</v>
      </c>
      <c r="J280" s="185"/>
      <c r="K280" s="185"/>
      <c r="L280" s="185"/>
      <c r="M280" s="185">
        <v>780000</v>
      </c>
      <c r="N280" s="185"/>
      <c r="O280" s="185"/>
      <c r="P280" s="185"/>
      <c r="Q280" s="185"/>
      <c r="R280" s="185"/>
      <c r="S280" s="185"/>
      <c r="T280" s="185"/>
      <c r="U280" s="185"/>
      <c r="V280" s="185"/>
      <c r="W280" s="185"/>
      <c r="X280" s="185"/>
    </row>
    <row r="281" ht="27.75" customHeight="1" spans="1:24">
      <c r="A281" s="199" t="s">
        <v>456</v>
      </c>
      <c r="B281" s="199" t="s">
        <v>457</v>
      </c>
      <c r="C281" s="199" t="s">
        <v>272</v>
      </c>
      <c r="D281" s="199" t="s">
        <v>141</v>
      </c>
      <c r="E281" s="199" t="s">
        <v>388</v>
      </c>
      <c r="F281" s="199" t="s">
        <v>280</v>
      </c>
      <c r="G281" s="199" t="s">
        <v>281</v>
      </c>
      <c r="H281" s="185">
        <v>437580</v>
      </c>
      <c r="I281" s="185">
        <v>437580</v>
      </c>
      <c r="J281" s="185"/>
      <c r="K281" s="185"/>
      <c r="L281" s="185"/>
      <c r="M281" s="185">
        <v>437580</v>
      </c>
      <c r="N281" s="185"/>
      <c r="O281" s="185"/>
      <c r="P281" s="185"/>
      <c r="Q281" s="185"/>
      <c r="R281" s="185"/>
      <c r="S281" s="185"/>
      <c r="T281" s="185"/>
      <c r="U281" s="185"/>
      <c r="V281" s="185"/>
      <c r="W281" s="185"/>
      <c r="X281" s="185"/>
    </row>
    <row r="282" ht="27.75" customHeight="1" spans="1:24">
      <c r="A282" s="199" t="s">
        <v>456</v>
      </c>
      <c r="B282" s="199" t="s">
        <v>459</v>
      </c>
      <c r="C282" s="199" t="s">
        <v>283</v>
      </c>
      <c r="D282" s="199" t="s">
        <v>141</v>
      </c>
      <c r="E282" s="199" t="s">
        <v>388</v>
      </c>
      <c r="F282" s="199" t="s">
        <v>280</v>
      </c>
      <c r="G282" s="199" t="s">
        <v>281</v>
      </c>
      <c r="H282" s="185">
        <v>312312</v>
      </c>
      <c r="I282" s="185">
        <v>312312</v>
      </c>
      <c r="J282" s="185"/>
      <c r="K282" s="185"/>
      <c r="L282" s="185"/>
      <c r="M282" s="185">
        <v>312312</v>
      </c>
      <c r="N282" s="185"/>
      <c r="O282" s="185"/>
      <c r="P282" s="185"/>
      <c r="Q282" s="185"/>
      <c r="R282" s="185"/>
      <c r="S282" s="185"/>
      <c r="T282" s="185"/>
      <c r="U282" s="185"/>
      <c r="V282" s="185"/>
      <c r="W282" s="185"/>
      <c r="X282" s="185"/>
    </row>
    <row r="283" ht="27.75" customHeight="1" spans="1:24">
      <c r="A283" s="199" t="s">
        <v>456</v>
      </c>
      <c r="B283" s="199" t="s">
        <v>459</v>
      </c>
      <c r="C283" s="199" t="s">
        <v>283</v>
      </c>
      <c r="D283" s="199" t="s">
        <v>141</v>
      </c>
      <c r="E283" s="199" t="s">
        <v>388</v>
      </c>
      <c r="F283" s="199" t="s">
        <v>280</v>
      </c>
      <c r="G283" s="199" t="s">
        <v>281</v>
      </c>
      <c r="H283" s="185">
        <v>155688</v>
      </c>
      <c r="I283" s="185">
        <v>155688</v>
      </c>
      <c r="J283" s="185"/>
      <c r="K283" s="185"/>
      <c r="L283" s="185"/>
      <c r="M283" s="185">
        <v>155688</v>
      </c>
      <c r="N283" s="185"/>
      <c r="O283" s="185"/>
      <c r="P283" s="185"/>
      <c r="Q283" s="185"/>
      <c r="R283" s="185"/>
      <c r="S283" s="185"/>
      <c r="T283" s="185"/>
      <c r="U283" s="185"/>
      <c r="V283" s="185"/>
      <c r="W283" s="185"/>
      <c r="X283" s="185"/>
    </row>
    <row r="284" ht="27.75" customHeight="1" spans="1:24">
      <c r="A284" s="199" t="s">
        <v>456</v>
      </c>
      <c r="B284" s="199" t="s">
        <v>460</v>
      </c>
      <c r="C284" s="199" t="s">
        <v>285</v>
      </c>
      <c r="D284" s="199" t="s">
        <v>173</v>
      </c>
      <c r="E284" s="199" t="s">
        <v>286</v>
      </c>
      <c r="F284" s="199" t="s">
        <v>287</v>
      </c>
      <c r="G284" s="199" t="s">
        <v>288</v>
      </c>
      <c r="H284" s="185">
        <v>437076.64</v>
      </c>
      <c r="I284" s="185">
        <v>437076.64</v>
      </c>
      <c r="J284" s="185"/>
      <c r="K284" s="185"/>
      <c r="L284" s="185"/>
      <c r="M284" s="185">
        <v>437076.64</v>
      </c>
      <c r="N284" s="185"/>
      <c r="O284" s="185"/>
      <c r="P284" s="185"/>
      <c r="Q284" s="185"/>
      <c r="R284" s="185"/>
      <c r="S284" s="185"/>
      <c r="T284" s="185"/>
      <c r="U284" s="185"/>
      <c r="V284" s="185"/>
      <c r="W284" s="185"/>
      <c r="X284" s="185"/>
    </row>
    <row r="285" ht="27.75" customHeight="1" spans="1:24">
      <c r="A285" s="199" t="s">
        <v>456</v>
      </c>
      <c r="B285" s="199" t="s">
        <v>460</v>
      </c>
      <c r="C285" s="199" t="s">
        <v>285</v>
      </c>
      <c r="D285" s="199" t="s">
        <v>175</v>
      </c>
      <c r="E285" s="199" t="s">
        <v>289</v>
      </c>
      <c r="F285" s="199" t="s">
        <v>290</v>
      </c>
      <c r="G285" s="199" t="s">
        <v>291</v>
      </c>
      <c r="H285" s="185">
        <v>130000</v>
      </c>
      <c r="I285" s="185">
        <v>130000</v>
      </c>
      <c r="J285" s="185"/>
      <c r="K285" s="185"/>
      <c r="L285" s="185"/>
      <c r="M285" s="185">
        <v>130000</v>
      </c>
      <c r="N285" s="185"/>
      <c r="O285" s="185"/>
      <c r="P285" s="185"/>
      <c r="Q285" s="185"/>
      <c r="R285" s="185"/>
      <c r="S285" s="185"/>
      <c r="T285" s="185"/>
      <c r="U285" s="185"/>
      <c r="V285" s="185"/>
      <c r="W285" s="185"/>
      <c r="X285" s="185"/>
    </row>
    <row r="286" ht="27.75" customHeight="1" spans="1:24">
      <c r="A286" s="199" t="s">
        <v>456</v>
      </c>
      <c r="B286" s="199" t="s">
        <v>460</v>
      </c>
      <c r="C286" s="199" t="s">
        <v>285</v>
      </c>
      <c r="D286" s="199" t="s">
        <v>187</v>
      </c>
      <c r="E286" s="199" t="s">
        <v>295</v>
      </c>
      <c r="F286" s="199" t="s">
        <v>293</v>
      </c>
      <c r="G286" s="199" t="s">
        <v>294</v>
      </c>
      <c r="H286" s="185">
        <v>226733.51</v>
      </c>
      <c r="I286" s="185">
        <v>226733.51</v>
      </c>
      <c r="J286" s="185"/>
      <c r="K286" s="185"/>
      <c r="L286" s="185"/>
      <c r="M286" s="185">
        <v>226733.51</v>
      </c>
      <c r="N286" s="185"/>
      <c r="O286" s="185"/>
      <c r="P286" s="185"/>
      <c r="Q286" s="185"/>
      <c r="R286" s="185"/>
      <c r="S286" s="185"/>
      <c r="T286" s="185"/>
      <c r="U286" s="185"/>
      <c r="V286" s="185"/>
      <c r="W286" s="185"/>
      <c r="X286" s="185"/>
    </row>
    <row r="287" ht="27.75" customHeight="1" spans="1:24">
      <c r="A287" s="199" t="s">
        <v>456</v>
      </c>
      <c r="B287" s="199" t="s">
        <v>460</v>
      </c>
      <c r="C287" s="199" t="s">
        <v>285</v>
      </c>
      <c r="D287" s="199" t="s">
        <v>189</v>
      </c>
      <c r="E287" s="199" t="s">
        <v>296</v>
      </c>
      <c r="F287" s="199" t="s">
        <v>297</v>
      </c>
      <c r="G287" s="199" t="s">
        <v>298</v>
      </c>
      <c r="H287" s="185">
        <v>179751.45</v>
      </c>
      <c r="I287" s="185">
        <v>179751.45</v>
      </c>
      <c r="J287" s="185"/>
      <c r="K287" s="185"/>
      <c r="L287" s="185"/>
      <c r="M287" s="185">
        <v>179751.45</v>
      </c>
      <c r="N287" s="185"/>
      <c r="O287" s="185"/>
      <c r="P287" s="185"/>
      <c r="Q287" s="185"/>
      <c r="R287" s="185"/>
      <c r="S287" s="185"/>
      <c r="T287" s="185"/>
      <c r="U287" s="185"/>
      <c r="V287" s="185"/>
      <c r="W287" s="185"/>
      <c r="X287" s="185"/>
    </row>
    <row r="288" ht="27.75" customHeight="1" spans="1:24">
      <c r="A288" s="199" t="s">
        <v>456</v>
      </c>
      <c r="B288" s="199" t="s">
        <v>460</v>
      </c>
      <c r="C288" s="199" t="s">
        <v>285</v>
      </c>
      <c r="D288" s="199" t="s">
        <v>191</v>
      </c>
      <c r="E288" s="199" t="s">
        <v>299</v>
      </c>
      <c r="F288" s="199" t="s">
        <v>300</v>
      </c>
      <c r="G288" s="199" t="s">
        <v>301</v>
      </c>
      <c r="H288" s="185">
        <v>10380.57</v>
      </c>
      <c r="I288" s="185">
        <v>10380.57</v>
      </c>
      <c r="J288" s="185"/>
      <c r="K288" s="185"/>
      <c r="L288" s="185"/>
      <c r="M288" s="185">
        <v>10380.57</v>
      </c>
      <c r="N288" s="185"/>
      <c r="O288" s="185"/>
      <c r="P288" s="185"/>
      <c r="Q288" s="185"/>
      <c r="R288" s="185"/>
      <c r="S288" s="185"/>
      <c r="T288" s="185"/>
      <c r="U288" s="185"/>
      <c r="V288" s="185"/>
      <c r="W288" s="185"/>
      <c r="X288" s="185"/>
    </row>
    <row r="289" ht="27.75" customHeight="1" spans="1:24">
      <c r="A289" s="199" t="s">
        <v>456</v>
      </c>
      <c r="B289" s="199" t="s">
        <v>460</v>
      </c>
      <c r="C289" s="199" t="s">
        <v>285</v>
      </c>
      <c r="D289" s="199" t="s">
        <v>141</v>
      </c>
      <c r="E289" s="199" t="s">
        <v>388</v>
      </c>
      <c r="F289" s="199" t="s">
        <v>300</v>
      </c>
      <c r="G289" s="199" t="s">
        <v>301</v>
      </c>
      <c r="H289" s="185">
        <v>19122.1</v>
      </c>
      <c r="I289" s="185">
        <v>19122.1</v>
      </c>
      <c r="J289" s="185"/>
      <c r="K289" s="185"/>
      <c r="L289" s="185"/>
      <c r="M289" s="185">
        <v>19122.1</v>
      </c>
      <c r="N289" s="185"/>
      <c r="O289" s="185"/>
      <c r="P289" s="185"/>
      <c r="Q289" s="185"/>
      <c r="R289" s="185"/>
      <c r="S289" s="185"/>
      <c r="T289" s="185"/>
      <c r="U289" s="185"/>
      <c r="V289" s="185"/>
      <c r="W289" s="185"/>
      <c r="X289" s="185"/>
    </row>
    <row r="290" ht="27.75" customHeight="1" spans="1:24">
      <c r="A290" s="199" t="s">
        <v>456</v>
      </c>
      <c r="B290" s="199" t="s">
        <v>460</v>
      </c>
      <c r="C290" s="199" t="s">
        <v>285</v>
      </c>
      <c r="D290" s="199" t="s">
        <v>191</v>
      </c>
      <c r="E290" s="199" t="s">
        <v>299</v>
      </c>
      <c r="F290" s="199" t="s">
        <v>300</v>
      </c>
      <c r="G290" s="199" t="s">
        <v>301</v>
      </c>
      <c r="H290" s="185">
        <v>12099</v>
      </c>
      <c r="I290" s="185">
        <v>12099</v>
      </c>
      <c r="J290" s="185"/>
      <c r="K290" s="185"/>
      <c r="L290" s="185"/>
      <c r="M290" s="185">
        <v>12099</v>
      </c>
      <c r="N290" s="185"/>
      <c r="O290" s="185"/>
      <c r="P290" s="185"/>
      <c r="Q290" s="185"/>
      <c r="R290" s="185"/>
      <c r="S290" s="185"/>
      <c r="T290" s="185"/>
      <c r="U290" s="185"/>
      <c r="V290" s="185"/>
      <c r="W290" s="185"/>
      <c r="X290" s="185"/>
    </row>
    <row r="291" ht="27.75" customHeight="1" spans="1:24">
      <c r="A291" s="199" t="s">
        <v>456</v>
      </c>
      <c r="B291" s="199" t="s">
        <v>461</v>
      </c>
      <c r="C291" s="199" t="s">
        <v>303</v>
      </c>
      <c r="D291" s="199" t="s">
        <v>203</v>
      </c>
      <c r="E291" s="199" t="s">
        <v>303</v>
      </c>
      <c r="F291" s="199" t="s">
        <v>304</v>
      </c>
      <c r="G291" s="199" t="s">
        <v>303</v>
      </c>
      <c r="H291" s="185">
        <v>417192</v>
      </c>
      <c r="I291" s="185">
        <v>417192</v>
      </c>
      <c r="J291" s="185"/>
      <c r="K291" s="185"/>
      <c r="L291" s="185"/>
      <c r="M291" s="185">
        <v>417192</v>
      </c>
      <c r="N291" s="185"/>
      <c r="O291" s="185"/>
      <c r="P291" s="185"/>
      <c r="Q291" s="185"/>
      <c r="R291" s="185"/>
      <c r="S291" s="185"/>
      <c r="T291" s="185"/>
      <c r="U291" s="185"/>
      <c r="V291" s="185"/>
      <c r="W291" s="185"/>
      <c r="X291" s="185"/>
    </row>
    <row r="292" ht="27.75" customHeight="1" spans="1:24">
      <c r="A292" s="199" t="s">
        <v>456</v>
      </c>
      <c r="B292" s="199" t="s">
        <v>462</v>
      </c>
      <c r="C292" s="199" t="s">
        <v>306</v>
      </c>
      <c r="D292" s="199" t="s">
        <v>141</v>
      </c>
      <c r="E292" s="199" t="s">
        <v>388</v>
      </c>
      <c r="F292" s="199" t="s">
        <v>311</v>
      </c>
      <c r="G292" s="199" t="s">
        <v>312</v>
      </c>
      <c r="H292" s="185">
        <v>19384.02</v>
      </c>
      <c r="I292" s="185">
        <v>19384.02</v>
      </c>
      <c r="J292" s="185"/>
      <c r="K292" s="185"/>
      <c r="L292" s="185"/>
      <c r="M292" s="185">
        <v>19384.02</v>
      </c>
      <c r="N292" s="185"/>
      <c r="O292" s="185"/>
      <c r="P292" s="185"/>
      <c r="Q292" s="185"/>
      <c r="R292" s="185"/>
      <c r="S292" s="185"/>
      <c r="T292" s="185"/>
      <c r="U292" s="185"/>
      <c r="V292" s="185"/>
      <c r="W292" s="185"/>
      <c r="X292" s="185"/>
    </row>
    <row r="293" ht="27.75" customHeight="1" spans="1:24">
      <c r="A293" s="199" t="s">
        <v>456</v>
      </c>
      <c r="B293" s="199" t="s">
        <v>463</v>
      </c>
      <c r="C293" s="199" t="s">
        <v>330</v>
      </c>
      <c r="D293" s="199" t="s">
        <v>141</v>
      </c>
      <c r="E293" s="199" t="s">
        <v>388</v>
      </c>
      <c r="F293" s="199" t="s">
        <v>331</v>
      </c>
      <c r="G293" s="199" t="s">
        <v>330</v>
      </c>
      <c r="H293" s="185">
        <v>65997.12</v>
      </c>
      <c r="I293" s="185">
        <v>65997.12</v>
      </c>
      <c r="J293" s="185"/>
      <c r="K293" s="185"/>
      <c r="L293" s="185"/>
      <c r="M293" s="185">
        <v>65997.12</v>
      </c>
      <c r="N293" s="185"/>
      <c r="O293" s="185"/>
      <c r="P293" s="185"/>
      <c r="Q293" s="185"/>
      <c r="R293" s="185"/>
      <c r="S293" s="185"/>
      <c r="T293" s="185"/>
      <c r="U293" s="185"/>
      <c r="V293" s="185"/>
      <c r="W293" s="185"/>
      <c r="X293" s="185"/>
    </row>
    <row r="294" ht="27.75" customHeight="1" spans="1:24">
      <c r="A294" s="199" t="s">
        <v>456</v>
      </c>
      <c r="B294" s="199" t="s">
        <v>464</v>
      </c>
      <c r="C294" s="199" t="s">
        <v>333</v>
      </c>
      <c r="D294" s="199" t="s">
        <v>141</v>
      </c>
      <c r="E294" s="199" t="s">
        <v>388</v>
      </c>
      <c r="F294" s="199" t="s">
        <v>334</v>
      </c>
      <c r="G294" s="199" t="s">
        <v>333</v>
      </c>
      <c r="H294" s="185">
        <v>65997.12</v>
      </c>
      <c r="I294" s="185">
        <v>65997.12</v>
      </c>
      <c r="J294" s="185"/>
      <c r="K294" s="185"/>
      <c r="L294" s="185"/>
      <c r="M294" s="185">
        <v>65997.12</v>
      </c>
      <c r="N294" s="185"/>
      <c r="O294" s="185"/>
      <c r="P294" s="185"/>
      <c r="Q294" s="185"/>
      <c r="R294" s="185"/>
      <c r="S294" s="185"/>
      <c r="T294" s="185"/>
      <c r="U294" s="185"/>
      <c r="V294" s="185"/>
      <c r="W294" s="185"/>
      <c r="X294" s="185"/>
    </row>
    <row r="295" ht="27.75" customHeight="1" spans="1:24">
      <c r="A295" s="199" t="s">
        <v>456</v>
      </c>
      <c r="B295" s="199" t="s">
        <v>462</v>
      </c>
      <c r="C295" s="199" t="s">
        <v>306</v>
      </c>
      <c r="D295" s="199" t="s">
        <v>171</v>
      </c>
      <c r="E295" s="199" t="s">
        <v>346</v>
      </c>
      <c r="F295" s="199" t="s">
        <v>344</v>
      </c>
      <c r="G295" s="199" t="s">
        <v>345</v>
      </c>
      <c r="H295" s="185">
        <v>6600</v>
      </c>
      <c r="I295" s="185">
        <v>6600</v>
      </c>
      <c r="J295" s="185"/>
      <c r="K295" s="185"/>
      <c r="L295" s="185"/>
      <c r="M295" s="185">
        <v>6600</v>
      </c>
      <c r="N295" s="185"/>
      <c r="O295" s="185"/>
      <c r="P295" s="185"/>
      <c r="Q295" s="185"/>
      <c r="R295" s="185"/>
      <c r="S295" s="185"/>
      <c r="T295" s="185"/>
      <c r="U295" s="185"/>
      <c r="V295" s="185"/>
      <c r="W295" s="185"/>
      <c r="X295" s="185"/>
    </row>
    <row r="296" ht="27.75" customHeight="1" spans="1:24">
      <c r="A296" s="199" t="s">
        <v>456</v>
      </c>
      <c r="B296" s="199" t="s">
        <v>465</v>
      </c>
      <c r="C296" s="199" t="s">
        <v>348</v>
      </c>
      <c r="D296" s="199" t="s">
        <v>171</v>
      </c>
      <c r="E296" s="199" t="s">
        <v>346</v>
      </c>
      <c r="F296" s="199" t="s">
        <v>349</v>
      </c>
      <c r="G296" s="199" t="s">
        <v>350</v>
      </c>
      <c r="H296" s="185">
        <v>158400</v>
      </c>
      <c r="I296" s="185">
        <v>158400</v>
      </c>
      <c r="J296" s="185"/>
      <c r="K296" s="185"/>
      <c r="L296" s="185"/>
      <c r="M296" s="185">
        <v>158400</v>
      </c>
      <c r="N296" s="185"/>
      <c r="O296" s="185"/>
      <c r="P296" s="185"/>
      <c r="Q296" s="185"/>
      <c r="R296" s="185"/>
      <c r="S296" s="185"/>
      <c r="T296" s="185"/>
      <c r="U296" s="185"/>
      <c r="V296" s="185"/>
      <c r="W296" s="185"/>
      <c r="X296" s="185"/>
    </row>
    <row r="297" ht="21" customHeight="1" spans="1:24">
      <c r="A297" s="234" t="s">
        <v>75</v>
      </c>
      <c r="B297" s="182"/>
      <c r="C297" s="182"/>
      <c r="D297" s="182"/>
      <c r="E297" s="182"/>
      <c r="F297" s="182"/>
      <c r="G297" s="182"/>
      <c r="H297" s="185">
        <v>14628210.62</v>
      </c>
      <c r="I297" s="185">
        <v>14628210.62</v>
      </c>
      <c r="J297" s="185"/>
      <c r="K297" s="185"/>
      <c r="L297" s="185"/>
      <c r="M297" s="185">
        <v>14628210.62</v>
      </c>
      <c r="N297" s="185"/>
      <c r="O297" s="185"/>
      <c r="P297" s="185"/>
      <c r="Q297" s="185"/>
      <c r="R297" s="185"/>
      <c r="S297" s="185"/>
      <c r="T297" s="185"/>
      <c r="U297" s="185"/>
      <c r="V297" s="185"/>
      <c r="W297" s="185"/>
      <c r="X297" s="185"/>
    </row>
    <row r="298" ht="27.75" customHeight="1" spans="1:24">
      <c r="A298" s="199" t="s">
        <v>466</v>
      </c>
      <c r="B298" s="199" t="s">
        <v>467</v>
      </c>
      <c r="C298" s="199" t="s">
        <v>272</v>
      </c>
      <c r="D298" s="199" t="s">
        <v>141</v>
      </c>
      <c r="E298" s="199" t="s">
        <v>388</v>
      </c>
      <c r="F298" s="199" t="s">
        <v>269</v>
      </c>
      <c r="G298" s="199" t="s">
        <v>270</v>
      </c>
      <c r="H298" s="185">
        <v>3417024</v>
      </c>
      <c r="I298" s="185">
        <v>3417024</v>
      </c>
      <c r="J298" s="185"/>
      <c r="K298" s="185"/>
      <c r="L298" s="185"/>
      <c r="M298" s="185">
        <v>3417024</v>
      </c>
      <c r="N298" s="185"/>
      <c r="O298" s="185"/>
      <c r="P298" s="185"/>
      <c r="Q298" s="185"/>
      <c r="R298" s="185"/>
      <c r="S298" s="185"/>
      <c r="T298" s="185"/>
      <c r="U298" s="185"/>
      <c r="V298" s="185"/>
      <c r="W298" s="185"/>
      <c r="X298" s="185"/>
    </row>
    <row r="299" ht="27.75" customHeight="1" spans="1:24">
      <c r="A299" s="199" t="s">
        <v>466</v>
      </c>
      <c r="B299" s="199" t="s">
        <v>467</v>
      </c>
      <c r="C299" s="199" t="s">
        <v>272</v>
      </c>
      <c r="D299" s="199" t="s">
        <v>141</v>
      </c>
      <c r="E299" s="199" t="s">
        <v>388</v>
      </c>
      <c r="F299" s="199" t="s">
        <v>274</v>
      </c>
      <c r="G299" s="199" t="s">
        <v>275</v>
      </c>
      <c r="H299" s="185">
        <v>78504</v>
      </c>
      <c r="I299" s="185">
        <v>78504</v>
      </c>
      <c r="J299" s="185"/>
      <c r="K299" s="185"/>
      <c r="L299" s="185"/>
      <c r="M299" s="185">
        <v>78504</v>
      </c>
      <c r="N299" s="185"/>
      <c r="O299" s="185"/>
      <c r="P299" s="185"/>
      <c r="Q299" s="185"/>
      <c r="R299" s="185"/>
      <c r="S299" s="185"/>
      <c r="T299" s="185"/>
      <c r="U299" s="185"/>
      <c r="V299" s="185"/>
      <c r="W299" s="185"/>
      <c r="X299" s="185"/>
    </row>
    <row r="300" ht="27.75" customHeight="1" spans="1:24">
      <c r="A300" s="199" t="s">
        <v>466</v>
      </c>
      <c r="B300" s="199" t="s">
        <v>467</v>
      </c>
      <c r="C300" s="199" t="s">
        <v>272</v>
      </c>
      <c r="D300" s="199" t="s">
        <v>141</v>
      </c>
      <c r="E300" s="199" t="s">
        <v>388</v>
      </c>
      <c r="F300" s="199" t="s">
        <v>274</v>
      </c>
      <c r="G300" s="199" t="s">
        <v>275</v>
      </c>
      <c r="H300" s="185">
        <v>299820</v>
      </c>
      <c r="I300" s="185">
        <v>299820</v>
      </c>
      <c r="J300" s="185"/>
      <c r="K300" s="185"/>
      <c r="L300" s="185"/>
      <c r="M300" s="185">
        <v>299820</v>
      </c>
      <c r="N300" s="185"/>
      <c r="O300" s="185"/>
      <c r="P300" s="185"/>
      <c r="Q300" s="185"/>
      <c r="R300" s="185"/>
      <c r="S300" s="185"/>
      <c r="T300" s="185"/>
      <c r="U300" s="185"/>
      <c r="V300" s="185"/>
      <c r="W300" s="185"/>
      <c r="X300" s="185"/>
    </row>
    <row r="301" ht="27.75" customHeight="1" spans="1:24">
      <c r="A301" s="199" t="s">
        <v>466</v>
      </c>
      <c r="B301" s="199" t="s">
        <v>467</v>
      </c>
      <c r="C301" s="199" t="s">
        <v>272</v>
      </c>
      <c r="D301" s="199" t="s">
        <v>141</v>
      </c>
      <c r="E301" s="199" t="s">
        <v>388</v>
      </c>
      <c r="F301" s="199" t="s">
        <v>274</v>
      </c>
      <c r="G301" s="199" t="s">
        <v>275</v>
      </c>
      <c r="H301" s="185">
        <v>378000</v>
      </c>
      <c r="I301" s="185">
        <v>378000</v>
      </c>
      <c r="J301" s="185"/>
      <c r="K301" s="185"/>
      <c r="L301" s="185"/>
      <c r="M301" s="185">
        <v>378000</v>
      </c>
      <c r="N301" s="185"/>
      <c r="O301" s="185"/>
      <c r="P301" s="185"/>
      <c r="Q301" s="185"/>
      <c r="R301" s="185"/>
      <c r="S301" s="185"/>
      <c r="T301" s="185"/>
      <c r="U301" s="185"/>
      <c r="V301" s="185"/>
      <c r="W301" s="185"/>
      <c r="X301" s="185"/>
    </row>
    <row r="302" ht="27.75" customHeight="1" spans="1:24">
      <c r="A302" s="199" t="s">
        <v>466</v>
      </c>
      <c r="B302" s="199" t="s">
        <v>468</v>
      </c>
      <c r="C302" s="199" t="s">
        <v>279</v>
      </c>
      <c r="D302" s="199" t="s">
        <v>141</v>
      </c>
      <c r="E302" s="199" t="s">
        <v>388</v>
      </c>
      <c r="F302" s="199" t="s">
        <v>276</v>
      </c>
      <c r="G302" s="199" t="s">
        <v>277</v>
      </c>
      <c r="H302" s="185">
        <v>506520</v>
      </c>
      <c r="I302" s="185">
        <v>506520</v>
      </c>
      <c r="J302" s="185"/>
      <c r="K302" s="185"/>
      <c r="L302" s="185"/>
      <c r="M302" s="185">
        <v>506520</v>
      </c>
      <c r="N302" s="185"/>
      <c r="O302" s="185"/>
      <c r="P302" s="185"/>
      <c r="Q302" s="185"/>
      <c r="R302" s="185"/>
      <c r="S302" s="185"/>
      <c r="T302" s="185"/>
      <c r="U302" s="185"/>
      <c r="V302" s="185"/>
      <c r="W302" s="185"/>
      <c r="X302" s="185"/>
    </row>
    <row r="303" ht="27.75" customHeight="1" spans="1:24">
      <c r="A303" s="199" t="s">
        <v>466</v>
      </c>
      <c r="B303" s="199" t="s">
        <v>468</v>
      </c>
      <c r="C303" s="199" t="s">
        <v>279</v>
      </c>
      <c r="D303" s="199" t="s">
        <v>141</v>
      </c>
      <c r="E303" s="199" t="s">
        <v>388</v>
      </c>
      <c r="F303" s="199" t="s">
        <v>276</v>
      </c>
      <c r="G303" s="199" t="s">
        <v>277</v>
      </c>
      <c r="H303" s="185">
        <v>249480</v>
      </c>
      <c r="I303" s="185">
        <v>249480</v>
      </c>
      <c r="J303" s="185"/>
      <c r="K303" s="185"/>
      <c r="L303" s="185"/>
      <c r="M303" s="185">
        <v>249480</v>
      </c>
      <c r="N303" s="185"/>
      <c r="O303" s="185"/>
      <c r="P303" s="185"/>
      <c r="Q303" s="185"/>
      <c r="R303" s="185"/>
      <c r="S303" s="185"/>
      <c r="T303" s="185"/>
      <c r="U303" s="185"/>
      <c r="V303" s="185"/>
      <c r="W303" s="185"/>
      <c r="X303" s="185"/>
    </row>
    <row r="304" ht="27.75" customHeight="1" spans="1:24">
      <c r="A304" s="199" t="s">
        <v>466</v>
      </c>
      <c r="B304" s="199" t="s">
        <v>467</v>
      </c>
      <c r="C304" s="199" t="s">
        <v>272</v>
      </c>
      <c r="D304" s="199" t="s">
        <v>141</v>
      </c>
      <c r="E304" s="199" t="s">
        <v>388</v>
      </c>
      <c r="F304" s="199" t="s">
        <v>280</v>
      </c>
      <c r="G304" s="199" t="s">
        <v>281</v>
      </c>
      <c r="H304" s="185">
        <v>1890000</v>
      </c>
      <c r="I304" s="185">
        <v>1890000</v>
      </c>
      <c r="J304" s="185"/>
      <c r="K304" s="185"/>
      <c r="L304" s="185"/>
      <c r="M304" s="185">
        <v>1890000</v>
      </c>
      <c r="N304" s="185"/>
      <c r="O304" s="185"/>
      <c r="P304" s="185"/>
      <c r="Q304" s="185"/>
      <c r="R304" s="185"/>
      <c r="S304" s="185"/>
      <c r="T304" s="185"/>
      <c r="U304" s="185"/>
      <c r="V304" s="185"/>
      <c r="W304" s="185"/>
      <c r="X304" s="185"/>
    </row>
    <row r="305" ht="27.75" customHeight="1" spans="1:24">
      <c r="A305" s="199" t="s">
        <v>466</v>
      </c>
      <c r="B305" s="199" t="s">
        <v>467</v>
      </c>
      <c r="C305" s="199" t="s">
        <v>272</v>
      </c>
      <c r="D305" s="199" t="s">
        <v>141</v>
      </c>
      <c r="E305" s="199" t="s">
        <v>388</v>
      </c>
      <c r="F305" s="199" t="s">
        <v>280</v>
      </c>
      <c r="G305" s="199" t="s">
        <v>281</v>
      </c>
      <c r="H305" s="185">
        <v>1067880</v>
      </c>
      <c r="I305" s="185">
        <v>1067880</v>
      </c>
      <c r="J305" s="185"/>
      <c r="K305" s="185"/>
      <c r="L305" s="185"/>
      <c r="M305" s="185">
        <v>1067880</v>
      </c>
      <c r="N305" s="185"/>
      <c r="O305" s="185"/>
      <c r="P305" s="185"/>
      <c r="Q305" s="185"/>
      <c r="R305" s="185"/>
      <c r="S305" s="185"/>
      <c r="T305" s="185"/>
      <c r="U305" s="185"/>
      <c r="V305" s="185"/>
      <c r="W305" s="185"/>
      <c r="X305" s="185"/>
    </row>
    <row r="306" ht="27.75" customHeight="1" spans="1:24">
      <c r="A306" s="199" t="s">
        <v>466</v>
      </c>
      <c r="B306" s="199" t="s">
        <v>469</v>
      </c>
      <c r="C306" s="199" t="s">
        <v>283</v>
      </c>
      <c r="D306" s="199" t="s">
        <v>141</v>
      </c>
      <c r="E306" s="199" t="s">
        <v>388</v>
      </c>
      <c r="F306" s="199" t="s">
        <v>280</v>
      </c>
      <c r="G306" s="199" t="s">
        <v>281</v>
      </c>
      <c r="H306" s="185">
        <v>756756</v>
      </c>
      <c r="I306" s="185">
        <v>756756</v>
      </c>
      <c r="J306" s="185"/>
      <c r="K306" s="185"/>
      <c r="L306" s="185"/>
      <c r="M306" s="185">
        <v>756756</v>
      </c>
      <c r="N306" s="185"/>
      <c r="O306" s="185"/>
      <c r="P306" s="185"/>
      <c r="Q306" s="185"/>
      <c r="R306" s="185"/>
      <c r="S306" s="185"/>
      <c r="T306" s="185"/>
      <c r="U306" s="185"/>
      <c r="V306" s="185"/>
      <c r="W306" s="185"/>
      <c r="X306" s="185"/>
    </row>
    <row r="307" ht="27.75" customHeight="1" spans="1:24">
      <c r="A307" s="199" t="s">
        <v>466</v>
      </c>
      <c r="B307" s="199" t="s">
        <v>469</v>
      </c>
      <c r="C307" s="199" t="s">
        <v>283</v>
      </c>
      <c r="D307" s="199" t="s">
        <v>141</v>
      </c>
      <c r="E307" s="199" t="s">
        <v>388</v>
      </c>
      <c r="F307" s="199" t="s">
        <v>280</v>
      </c>
      <c r="G307" s="199" t="s">
        <v>281</v>
      </c>
      <c r="H307" s="185">
        <v>377244</v>
      </c>
      <c r="I307" s="185">
        <v>377244</v>
      </c>
      <c r="J307" s="185"/>
      <c r="K307" s="185"/>
      <c r="L307" s="185"/>
      <c r="M307" s="185">
        <v>377244</v>
      </c>
      <c r="N307" s="185"/>
      <c r="O307" s="185"/>
      <c r="P307" s="185"/>
      <c r="Q307" s="185"/>
      <c r="R307" s="185"/>
      <c r="S307" s="185"/>
      <c r="T307" s="185"/>
      <c r="U307" s="185"/>
      <c r="V307" s="185"/>
      <c r="W307" s="185"/>
      <c r="X307" s="185"/>
    </row>
    <row r="308" ht="27.75" customHeight="1" spans="1:24">
      <c r="A308" s="199" t="s">
        <v>466</v>
      </c>
      <c r="B308" s="199" t="s">
        <v>470</v>
      </c>
      <c r="C308" s="199" t="s">
        <v>285</v>
      </c>
      <c r="D308" s="199" t="s">
        <v>173</v>
      </c>
      <c r="E308" s="199" t="s">
        <v>286</v>
      </c>
      <c r="F308" s="199" t="s">
        <v>287</v>
      </c>
      <c r="G308" s="199" t="s">
        <v>288</v>
      </c>
      <c r="H308" s="185">
        <v>1115430.4</v>
      </c>
      <c r="I308" s="185">
        <v>1115430.4</v>
      </c>
      <c r="J308" s="185"/>
      <c r="K308" s="185"/>
      <c r="L308" s="185"/>
      <c r="M308" s="185">
        <v>1115430.4</v>
      </c>
      <c r="N308" s="185"/>
      <c r="O308" s="185"/>
      <c r="P308" s="185"/>
      <c r="Q308" s="185"/>
      <c r="R308" s="185"/>
      <c r="S308" s="185"/>
      <c r="T308" s="185"/>
      <c r="U308" s="185"/>
      <c r="V308" s="185"/>
      <c r="W308" s="185"/>
      <c r="X308" s="185"/>
    </row>
    <row r="309" ht="27.75" customHeight="1" spans="1:24">
      <c r="A309" s="199" t="s">
        <v>466</v>
      </c>
      <c r="B309" s="199" t="s">
        <v>470</v>
      </c>
      <c r="C309" s="199" t="s">
        <v>285</v>
      </c>
      <c r="D309" s="199" t="s">
        <v>175</v>
      </c>
      <c r="E309" s="199" t="s">
        <v>289</v>
      </c>
      <c r="F309" s="199" t="s">
        <v>290</v>
      </c>
      <c r="G309" s="199" t="s">
        <v>291</v>
      </c>
      <c r="H309" s="185">
        <v>960000</v>
      </c>
      <c r="I309" s="185">
        <v>960000</v>
      </c>
      <c r="J309" s="185"/>
      <c r="K309" s="185"/>
      <c r="L309" s="185"/>
      <c r="M309" s="185">
        <v>960000</v>
      </c>
      <c r="N309" s="185"/>
      <c r="O309" s="185"/>
      <c r="P309" s="185"/>
      <c r="Q309" s="185"/>
      <c r="R309" s="185"/>
      <c r="S309" s="185"/>
      <c r="T309" s="185"/>
      <c r="U309" s="185"/>
      <c r="V309" s="185"/>
      <c r="W309" s="185"/>
      <c r="X309" s="185"/>
    </row>
    <row r="310" ht="27.75" customHeight="1" spans="1:24">
      <c r="A310" s="199" t="s">
        <v>466</v>
      </c>
      <c r="B310" s="199" t="s">
        <v>470</v>
      </c>
      <c r="C310" s="199" t="s">
        <v>285</v>
      </c>
      <c r="D310" s="199" t="s">
        <v>187</v>
      </c>
      <c r="E310" s="199" t="s">
        <v>295</v>
      </c>
      <c r="F310" s="199" t="s">
        <v>293</v>
      </c>
      <c r="G310" s="199" t="s">
        <v>294</v>
      </c>
      <c r="H310" s="185">
        <v>578629.52</v>
      </c>
      <c r="I310" s="185">
        <v>578629.52</v>
      </c>
      <c r="J310" s="185"/>
      <c r="K310" s="185"/>
      <c r="L310" s="185"/>
      <c r="M310" s="185">
        <v>578629.52</v>
      </c>
      <c r="N310" s="185"/>
      <c r="O310" s="185"/>
      <c r="P310" s="185"/>
      <c r="Q310" s="185"/>
      <c r="R310" s="185"/>
      <c r="S310" s="185"/>
      <c r="T310" s="185"/>
      <c r="U310" s="185"/>
      <c r="V310" s="185"/>
      <c r="W310" s="185"/>
      <c r="X310" s="185"/>
    </row>
    <row r="311" ht="27.75" customHeight="1" spans="1:24">
      <c r="A311" s="199" t="s">
        <v>466</v>
      </c>
      <c r="B311" s="199" t="s">
        <v>470</v>
      </c>
      <c r="C311" s="199" t="s">
        <v>285</v>
      </c>
      <c r="D311" s="199" t="s">
        <v>189</v>
      </c>
      <c r="E311" s="199" t="s">
        <v>296</v>
      </c>
      <c r="F311" s="199" t="s">
        <v>297</v>
      </c>
      <c r="G311" s="199" t="s">
        <v>298</v>
      </c>
      <c r="H311" s="185">
        <v>495487.27</v>
      </c>
      <c r="I311" s="185">
        <v>495487.27</v>
      </c>
      <c r="J311" s="185"/>
      <c r="K311" s="185"/>
      <c r="L311" s="185"/>
      <c r="M311" s="185">
        <v>495487.27</v>
      </c>
      <c r="N311" s="185"/>
      <c r="O311" s="185"/>
      <c r="P311" s="185"/>
      <c r="Q311" s="185"/>
      <c r="R311" s="185"/>
      <c r="S311" s="185"/>
      <c r="T311" s="185"/>
      <c r="U311" s="185"/>
      <c r="V311" s="185"/>
      <c r="W311" s="185"/>
      <c r="X311" s="185"/>
    </row>
    <row r="312" ht="27.75" customHeight="1" spans="1:24">
      <c r="A312" s="199" t="s">
        <v>466</v>
      </c>
      <c r="B312" s="199" t="s">
        <v>470</v>
      </c>
      <c r="C312" s="199" t="s">
        <v>285</v>
      </c>
      <c r="D312" s="199" t="s">
        <v>191</v>
      </c>
      <c r="E312" s="199" t="s">
        <v>299</v>
      </c>
      <c r="F312" s="199" t="s">
        <v>300</v>
      </c>
      <c r="G312" s="199" t="s">
        <v>301</v>
      </c>
      <c r="H312" s="185">
        <v>26491.47</v>
      </c>
      <c r="I312" s="185">
        <v>26491.47</v>
      </c>
      <c r="J312" s="185"/>
      <c r="K312" s="185"/>
      <c r="L312" s="185"/>
      <c r="M312" s="185">
        <v>26491.47</v>
      </c>
      <c r="N312" s="185"/>
      <c r="O312" s="185"/>
      <c r="P312" s="185"/>
      <c r="Q312" s="185"/>
      <c r="R312" s="185"/>
      <c r="S312" s="185"/>
      <c r="T312" s="185"/>
      <c r="U312" s="185"/>
      <c r="V312" s="185"/>
      <c r="W312" s="185"/>
      <c r="X312" s="185"/>
    </row>
    <row r="313" ht="27.75" customHeight="1" spans="1:24">
      <c r="A313" s="199" t="s">
        <v>466</v>
      </c>
      <c r="B313" s="199" t="s">
        <v>470</v>
      </c>
      <c r="C313" s="199" t="s">
        <v>285</v>
      </c>
      <c r="D313" s="199" t="s">
        <v>141</v>
      </c>
      <c r="E313" s="199" t="s">
        <v>388</v>
      </c>
      <c r="F313" s="199" t="s">
        <v>300</v>
      </c>
      <c r="G313" s="199" t="s">
        <v>301</v>
      </c>
      <c r="H313" s="185">
        <v>48800.08</v>
      </c>
      <c r="I313" s="185">
        <v>48800.08</v>
      </c>
      <c r="J313" s="185"/>
      <c r="K313" s="185"/>
      <c r="L313" s="185"/>
      <c r="M313" s="185">
        <v>48800.08</v>
      </c>
      <c r="N313" s="185"/>
      <c r="O313" s="185"/>
      <c r="P313" s="185"/>
      <c r="Q313" s="185"/>
      <c r="R313" s="185"/>
      <c r="S313" s="185"/>
      <c r="T313" s="185"/>
      <c r="U313" s="185"/>
      <c r="V313" s="185"/>
      <c r="W313" s="185"/>
      <c r="X313" s="185"/>
    </row>
    <row r="314" ht="27.75" customHeight="1" spans="1:24">
      <c r="A314" s="199" t="s">
        <v>466</v>
      </c>
      <c r="B314" s="199" t="s">
        <v>470</v>
      </c>
      <c r="C314" s="199" t="s">
        <v>285</v>
      </c>
      <c r="D314" s="199" t="s">
        <v>191</v>
      </c>
      <c r="E314" s="199" t="s">
        <v>299</v>
      </c>
      <c r="F314" s="199" t="s">
        <v>300</v>
      </c>
      <c r="G314" s="199" t="s">
        <v>301</v>
      </c>
      <c r="H314" s="185">
        <v>33681</v>
      </c>
      <c r="I314" s="185">
        <v>33681</v>
      </c>
      <c r="J314" s="185"/>
      <c r="K314" s="185"/>
      <c r="L314" s="185"/>
      <c r="M314" s="185">
        <v>33681</v>
      </c>
      <c r="N314" s="185"/>
      <c r="O314" s="185"/>
      <c r="P314" s="185"/>
      <c r="Q314" s="185"/>
      <c r="R314" s="185"/>
      <c r="S314" s="185"/>
      <c r="T314" s="185"/>
      <c r="U314" s="185"/>
      <c r="V314" s="185"/>
      <c r="W314" s="185"/>
      <c r="X314" s="185"/>
    </row>
    <row r="315" ht="27.75" customHeight="1" spans="1:24">
      <c r="A315" s="199" t="s">
        <v>466</v>
      </c>
      <c r="B315" s="199" t="s">
        <v>471</v>
      </c>
      <c r="C315" s="199" t="s">
        <v>303</v>
      </c>
      <c r="D315" s="199" t="s">
        <v>203</v>
      </c>
      <c r="E315" s="199" t="s">
        <v>303</v>
      </c>
      <c r="F315" s="199" t="s">
        <v>304</v>
      </c>
      <c r="G315" s="199" t="s">
        <v>303</v>
      </c>
      <c r="H315" s="185">
        <v>1056012</v>
      </c>
      <c r="I315" s="185">
        <v>1056012</v>
      </c>
      <c r="J315" s="185"/>
      <c r="K315" s="185"/>
      <c r="L315" s="185"/>
      <c r="M315" s="185">
        <v>1056012</v>
      </c>
      <c r="N315" s="185"/>
      <c r="O315" s="185"/>
      <c r="P315" s="185"/>
      <c r="Q315" s="185"/>
      <c r="R315" s="185"/>
      <c r="S315" s="185"/>
      <c r="T315" s="185"/>
      <c r="U315" s="185"/>
      <c r="V315" s="185"/>
      <c r="W315" s="185"/>
      <c r="X315" s="185"/>
    </row>
    <row r="316" ht="27.75" customHeight="1" spans="1:24">
      <c r="A316" s="199" t="s">
        <v>466</v>
      </c>
      <c r="B316" s="199" t="s">
        <v>472</v>
      </c>
      <c r="C316" s="199" t="s">
        <v>306</v>
      </c>
      <c r="D316" s="199" t="s">
        <v>141</v>
      </c>
      <c r="E316" s="199" t="s">
        <v>388</v>
      </c>
      <c r="F316" s="199" t="s">
        <v>311</v>
      </c>
      <c r="G316" s="199" t="s">
        <v>312</v>
      </c>
      <c r="H316" s="185">
        <v>51255.36</v>
      </c>
      <c r="I316" s="185">
        <v>51255.36</v>
      </c>
      <c r="J316" s="185"/>
      <c r="K316" s="185"/>
      <c r="L316" s="185"/>
      <c r="M316" s="185">
        <v>51255.36</v>
      </c>
      <c r="N316" s="185"/>
      <c r="O316" s="185"/>
      <c r="P316" s="185"/>
      <c r="Q316" s="185"/>
      <c r="R316" s="185"/>
      <c r="S316" s="185"/>
      <c r="T316" s="185"/>
      <c r="U316" s="185"/>
      <c r="V316" s="185"/>
      <c r="W316" s="185"/>
      <c r="X316" s="185"/>
    </row>
    <row r="317" ht="27.75" customHeight="1" spans="1:24">
      <c r="A317" s="199" t="s">
        <v>466</v>
      </c>
      <c r="B317" s="199" t="s">
        <v>473</v>
      </c>
      <c r="C317" s="199" t="s">
        <v>330</v>
      </c>
      <c r="D317" s="199" t="s">
        <v>141</v>
      </c>
      <c r="E317" s="199" t="s">
        <v>388</v>
      </c>
      <c r="F317" s="199" t="s">
        <v>331</v>
      </c>
      <c r="G317" s="199" t="s">
        <v>330</v>
      </c>
      <c r="H317" s="185">
        <v>165197.76</v>
      </c>
      <c r="I317" s="185">
        <v>165197.76</v>
      </c>
      <c r="J317" s="185"/>
      <c r="K317" s="185"/>
      <c r="L317" s="185"/>
      <c r="M317" s="185">
        <v>165197.76</v>
      </c>
      <c r="N317" s="185"/>
      <c r="O317" s="185"/>
      <c r="P317" s="185"/>
      <c r="Q317" s="185"/>
      <c r="R317" s="185"/>
      <c r="S317" s="185"/>
      <c r="T317" s="185"/>
      <c r="U317" s="185"/>
      <c r="V317" s="185"/>
      <c r="W317" s="185"/>
      <c r="X317" s="185"/>
    </row>
    <row r="318" ht="27.75" customHeight="1" spans="1:24">
      <c r="A318" s="199" t="s">
        <v>466</v>
      </c>
      <c r="B318" s="199" t="s">
        <v>474</v>
      </c>
      <c r="C318" s="199" t="s">
        <v>333</v>
      </c>
      <c r="D318" s="199" t="s">
        <v>141</v>
      </c>
      <c r="E318" s="199" t="s">
        <v>388</v>
      </c>
      <c r="F318" s="199" t="s">
        <v>334</v>
      </c>
      <c r="G318" s="199" t="s">
        <v>333</v>
      </c>
      <c r="H318" s="185">
        <v>165197.76</v>
      </c>
      <c r="I318" s="185">
        <v>165197.76</v>
      </c>
      <c r="J318" s="185"/>
      <c r="K318" s="185"/>
      <c r="L318" s="185"/>
      <c r="M318" s="185">
        <v>165197.76</v>
      </c>
      <c r="N318" s="185"/>
      <c r="O318" s="185"/>
      <c r="P318" s="185"/>
      <c r="Q318" s="185"/>
      <c r="R318" s="185"/>
      <c r="S318" s="185"/>
      <c r="T318" s="185"/>
      <c r="U318" s="185"/>
      <c r="V318" s="185"/>
      <c r="W318" s="185"/>
      <c r="X318" s="185"/>
    </row>
    <row r="319" ht="27.75" customHeight="1" spans="1:24">
      <c r="A319" s="199" t="s">
        <v>466</v>
      </c>
      <c r="B319" s="199" t="s">
        <v>472</v>
      </c>
      <c r="C319" s="199" t="s">
        <v>306</v>
      </c>
      <c r="D319" s="199" t="s">
        <v>171</v>
      </c>
      <c r="E319" s="199" t="s">
        <v>346</v>
      </c>
      <c r="F319" s="199" t="s">
        <v>344</v>
      </c>
      <c r="G319" s="199" t="s">
        <v>345</v>
      </c>
      <c r="H319" s="185">
        <v>24000</v>
      </c>
      <c r="I319" s="185">
        <v>24000</v>
      </c>
      <c r="J319" s="185"/>
      <c r="K319" s="185"/>
      <c r="L319" s="185"/>
      <c r="M319" s="185">
        <v>24000</v>
      </c>
      <c r="N319" s="185"/>
      <c r="O319" s="185"/>
      <c r="P319" s="185"/>
      <c r="Q319" s="185"/>
      <c r="R319" s="185"/>
      <c r="S319" s="185"/>
      <c r="T319" s="185"/>
      <c r="U319" s="185"/>
      <c r="V319" s="185"/>
      <c r="W319" s="185"/>
      <c r="X319" s="185"/>
    </row>
    <row r="320" ht="27.75" customHeight="1" spans="1:24">
      <c r="A320" s="199" t="s">
        <v>466</v>
      </c>
      <c r="B320" s="199" t="s">
        <v>475</v>
      </c>
      <c r="C320" s="199" t="s">
        <v>348</v>
      </c>
      <c r="D320" s="199" t="s">
        <v>171</v>
      </c>
      <c r="E320" s="199" t="s">
        <v>346</v>
      </c>
      <c r="F320" s="199" t="s">
        <v>349</v>
      </c>
      <c r="G320" s="199" t="s">
        <v>350</v>
      </c>
      <c r="H320" s="185">
        <v>576000</v>
      </c>
      <c r="I320" s="185">
        <v>576000</v>
      </c>
      <c r="J320" s="185"/>
      <c r="K320" s="185"/>
      <c r="L320" s="185"/>
      <c r="M320" s="185">
        <v>576000</v>
      </c>
      <c r="N320" s="185"/>
      <c r="O320" s="185"/>
      <c r="P320" s="185"/>
      <c r="Q320" s="185"/>
      <c r="R320" s="185"/>
      <c r="S320" s="185"/>
      <c r="T320" s="185"/>
      <c r="U320" s="185"/>
      <c r="V320" s="185"/>
      <c r="W320" s="185"/>
      <c r="X320" s="185"/>
    </row>
    <row r="321" ht="27.75" customHeight="1" spans="1:24">
      <c r="A321" s="199" t="s">
        <v>466</v>
      </c>
      <c r="B321" s="199" t="s">
        <v>476</v>
      </c>
      <c r="C321" s="199" t="s">
        <v>352</v>
      </c>
      <c r="D321" s="199" t="s">
        <v>141</v>
      </c>
      <c r="E321" s="199" t="s">
        <v>388</v>
      </c>
      <c r="F321" s="199" t="s">
        <v>477</v>
      </c>
      <c r="G321" s="199" t="s">
        <v>478</v>
      </c>
      <c r="H321" s="185">
        <v>90800</v>
      </c>
      <c r="I321" s="185">
        <v>90800</v>
      </c>
      <c r="J321" s="185"/>
      <c r="K321" s="185"/>
      <c r="L321" s="185"/>
      <c r="M321" s="185">
        <v>90800</v>
      </c>
      <c r="N321" s="185"/>
      <c r="O321" s="185"/>
      <c r="P321" s="185"/>
      <c r="Q321" s="185"/>
      <c r="R321" s="185"/>
      <c r="S321" s="185"/>
      <c r="T321" s="185"/>
      <c r="U321" s="185"/>
      <c r="V321" s="185"/>
      <c r="W321" s="185"/>
      <c r="X321" s="185"/>
    </row>
    <row r="322" ht="27.75" customHeight="1" spans="1:24">
      <c r="A322" s="199" t="s">
        <v>466</v>
      </c>
      <c r="B322" s="199" t="s">
        <v>476</v>
      </c>
      <c r="C322" s="199" t="s">
        <v>352</v>
      </c>
      <c r="D322" s="199" t="s">
        <v>141</v>
      </c>
      <c r="E322" s="199" t="s">
        <v>388</v>
      </c>
      <c r="F322" s="199" t="s">
        <v>353</v>
      </c>
      <c r="G322" s="199" t="s">
        <v>354</v>
      </c>
      <c r="H322" s="185">
        <v>220000</v>
      </c>
      <c r="I322" s="185">
        <v>220000</v>
      </c>
      <c r="J322" s="185"/>
      <c r="K322" s="185"/>
      <c r="L322" s="185"/>
      <c r="M322" s="185">
        <v>220000</v>
      </c>
      <c r="N322" s="185"/>
      <c r="O322" s="185"/>
      <c r="P322" s="185"/>
      <c r="Q322" s="185"/>
      <c r="R322" s="185"/>
      <c r="S322" s="185"/>
      <c r="T322" s="185"/>
      <c r="U322" s="185"/>
      <c r="V322" s="185"/>
      <c r="W322" s="185"/>
      <c r="X322" s="185"/>
    </row>
    <row r="323" ht="21" customHeight="1" spans="1:24">
      <c r="A323" s="234" t="s">
        <v>77</v>
      </c>
      <c r="B323" s="182"/>
      <c r="C323" s="182"/>
      <c r="D323" s="182"/>
      <c r="E323" s="182"/>
      <c r="F323" s="182"/>
      <c r="G323" s="182"/>
      <c r="H323" s="185">
        <v>7317357.75</v>
      </c>
      <c r="I323" s="185">
        <v>7317357.75</v>
      </c>
      <c r="J323" s="185"/>
      <c r="K323" s="185"/>
      <c r="L323" s="185"/>
      <c r="M323" s="185">
        <v>7317357.75</v>
      </c>
      <c r="N323" s="185"/>
      <c r="O323" s="185"/>
      <c r="P323" s="185"/>
      <c r="Q323" s="185"/>
      <c r="R323" s="185"/>
      <c r="S323" s="185"/>
      <c r="T323" s="185"/>
      <c r="U323" s="185"/>
      <c r="V323" s="185"/>
      <c r="W323" s="185"/>
      <c r="X323" s="185"/>
    </row>
    <row r="324" ht="27.75" customHeight="1" spans="1:24">
      <c r="A324" s="199" t="s">
        <v>479</v>
      </c>
      <c r="B324" s="199" t="s">
        <v>480</v>
      </c>
      <c r="C324" s="199" t="s">
        <v>272</v>
      </c>
      <c r="D324" s="199" t="s">
        <v>141</v>
      </c>
      <c r="E324" s="199" t="s">
        <v>388</v>
      </c>
      <c r="F324" s="199" t="s">
        <v>269</v>
      </c>
      <c r="G324" s="199" t="s">
        <v>270</v>
      </c>
      <c r="H324" s="185">
        <v>1779804</v>
      </c>
      <c r="I324" s="185">
        <v>1779804</v>
      </c>
      <c r="J324" s="185"/>
      <c r="K324" s="185"/>
      <c r="L324" s="185"/>
      <c r="M324" s="185">
        <v>1779804</v>
      </c>
      <c r="N324" s="185"/>
      <c r="O324" s="185"/>
      <c r="P324" s="185"/>
      <c r="Q324" s="185"/>
      <c r="R324" s="185"/>
      <c r="S324" s="185"/>
      <c r="T324" s="185"/>
      <c r="U324" s="185"/>
      <c r="V324" s="185"/>
      <c r="W324" s="185"/>
      <c r="X324" s="185"/>
    </row>
    <row r="325" ht="27.75" customHeight="1" spans="1:24">
      <c r="A325" s="199" t="s">
        <v>479</v>
      </c>
      <c r="B325" s="199" t="s">
        <v>480</v>
      </c>
      <c r="C325" s="199" t="s">
        <v>272</v>
      </c>
      <c r="D325" s="199" t="s">
        <v>141</v>
      </c>
      <c r="E325" s="199" t="s">
        <v>388</v>
      </c>
      <c r="F325" s="199" t="s">
        <v>274</v>
      </c>
      <c r="G325" s="199" t="s">
        <v>275</v>
      </c>
      <c r="H325" s="185">
        <v>56904</v>
      </c>
      <c r="I325" s="185">
        <v>56904</v>
      </c>
      <c r="J325" s="185"/>
      <c r="K325" s="185"/>
      <c r="L325" s="185"/>
      <c r="M325" s="185">
        <v>56904</v>
      </c>
      <c r="N325" s="185"/>
      <c r="O325" s="185"/>
      <c r="P325" s="185"/>
      <c r="Q325" s="185"/>
      <c r="R325" s="185"/>
      <c r="S325" s="185"/>
      <c r="T325" s="185"/>
      <c r="U325" s="185"/>
      <c r="V325" s="185"/>
      <c r="W325" s="185"/>
      <c r="X325" s="185"/>
    </row>
    <row r="326" ht="27.75" customHeight="1" spans="1:24">
      <c r="A326" s="199" t="s">
        <v>479</v>
      </c>
      <c r="B326" s="199" t="s">
        <v>480</v>
      </c>
      <c r="C326" s="199" t="s">
        <v>272</v>
      </c>
      <c r="D326" s="199" t="s">
        <v>141</v>
      </c>
      <c r="E326" s="199" t="s">
        <v>388</v>
      </c>
      <c r="F326" s="199" t="s">
        <v>274</v>
      </c>
      <c r="G326" s="199" t="s">
        <v>275</v>
      </c>
      <c r="H326" s="185">
        <v>161544</v>
      </c>
      <c r="I326" s="185">
        <v>161544</v>
      </c>
      <c r="J326" s="185"/>
      <c r="K326" s="185"/>
      <c r="L326" s="185"/>
      <c r="M326" s="185">
        <v>161544</v>
      </c>
      <c r="N326" s="185"/>
      <c r="O326" s="185"/>
      <c r="P326" s="185"/>
      <c r="Q326" s="185"/>
      <c r="R326" s="185"/>
      <c r="S326" s="185"/>
      <c r="T326" s="185"/>
      <c r="U326" s="185"/>
      <c r="V326" s="185"/>
      <c r="W326" s="185"/>
      <c r="X326" s="185"/>
    </row>
    <row r="327" ht="27.75" customHeight="1" spans="1:24">
      <c r="A327" s="199" t="s">
        <v>479</v>
      </c>
      <c r="B327" s="199" t="s">
        <v>480</v>
      </c>
      <c r="C327" s="199" t="s">
        <v>272</v>
      </c>
      <c r="D327" s="199" t="s">
        <v>141</v>
      </c>
      <c r="E327" s="199" t="s">
        <v>388</v>
      </c>
      <c r="F327" s="199" t="s">
        <v>274</v>
      </c>
      <c r="G327" s="199" t="s">
        <v>275</v>
      </c>
      <c r="H327" s="185">
        <v>210000</v>
      </c>
      <c r="I327" s="185">
        <v>210000</v>
      </c>
      <c r="J327" s="185"/>
      <c r="K327" s="185"/>
      <c r="L327" s="185"/>
      <c r="M327" s="185">
        <v>210000</v>
      </c>
      <c r="N327" s="185"/>
      <c r="O327" s="185"/>
      <c r="P327" s="185"/>
      <c r="Q327" s="185"/>
      <c r="R327" s="185"/>
      <c r="S327" s="185"/>
      <c r="T327" s="185"/>
      <c r="U327" s="185"/>
      <c r="V327" s="185"/>
      <c r="W327" s="185"/>
      <c r="X327" s="185"/>
    </row>
    <row r="328" ht="27.75" customHeight="1" spans="1:24">
      <c r="A328" s="199" t="s">
        <v>479</v>
      </c>
      <c r="B328" s="199" t="s">
        <v>481</v>
      </c>
      <c r="C328" s="199" t="s">
        <v>279</v>
      </c>
      <c r="D328" s="199" t="s">
        <v>141</v>
      </c>
      <c r="E328" s="199" t="s">
        <v>388</v>
      </c>
      <c r="F328" s="199" t="s">
        <v>276</v>
      </c>
      <c r="G328" s="199" t="s">
        <v>277</v>
      </c>
      <c r="H328" s="185">
        <v>289440</v>
      </c>
      <c r="I328" s="185">
        <v>289440</v>
      </c>
      <c r="J328" s="185"/>
      <c r="K328" s="185"/>
      <c r="L328" s="185"/>
      <c r="M328" s="185">
        <v>289440</v>
      </c>
      <c r="N328" s="185"/>
      <c r="O328" s="185"/>
      <c r="P328" s="185"/>
      <c r="Q328" s="185"/>
      <c r="R328" s="185"/>
      <c r="S328" s="185"/>
      <c r="T328" s="185"/>
      <c r="U328" s="185"/>
      <c r="V328" s="185"/>
      <c r="W328" s="185"/>
      <c r="X328" s="185"/>
    </row>
    <row r="329" ht="27.75" customHeight="1" spans="1:24">
      <c r="A329" s="199" t="s">
        <v>479</v>
      </c>
      <c r="B329" s="199" t="s">
        <v>481</v>
      </c>
      <c r="C329" s="199" t="s">
        <v>279</v>
      </c>
      <c r="D329" s="199" t="s">
        <v>141</v>
      </c>
      <c r="E329" s="199" t="s">
        <v>388</v>
      </c>
      <c r="F329" s="199" t="s">
        <v>276</v>
      </c>
      <c r="G329" s="199" t="s">
        <v>277</v>
      </c>
      <c r="H329" s="185">
        <v>142560</v>
      </c>
      <c r="I329" s="185">
        <v>142560</v>
      </c>
      <c r="J329" s="185"/>
      <c r="K329" s="185"/>
      <c r="L329" s="185"/>
      <c r="M329" s="185">
        <v>142560</v>
      </c>
      <c r="N329" s="185"/>
      <c r="O329" s="185"/>
      <c r="P329" s="185"/>
      <c r="Q329" s="185"/>
      <c r="R329" s="185"/>
      <c r="S329" s="185"/>
      <c r="T329" s="185"/>
      <c r="U329" s="185"/>
      <c r="V329" s="185"/>
      <c r="W329" s="185"/>
      <c r="X329" s="185"/>
    </row>
    <row r="330" ht="27.75" customHeight="1" spans="1:24">
      <c r="A330" s="199" t="s">
        <v>479</v>
      </c>
      <c r="B330" s="199" t="s">
        <v>480</v>
      </c>
      <c r="C330" s="199" t="s">
        <v>272</v>
      </c>
      <c r="D330" s="199" t="s">
        <v>141</v>
      </c>
      <c r="E330" s="199" t="s">
        <v>388</v>
      </c>
      <c r="F330" s="199" t="s">
        <v>280</v>
      </c>
      <c r="G330" s="199" t="s">
        <v>281</v>
      </c>
      <c r="H330" s="185">
        <v>1080000</v>
      </c>
      <c r="I330" s="185">
        <v>1080000</v>
      </c>
      <c r="J330" s="185"/>
      <c r="K330" s="185"/>
      <c r="L330" s="185"/>
      <c r="M330" s="185">
        <v>1080000</v>
      </c>
      <c r="N330" s="185"/>
      <c r="O330" s="185"/>
      <c r="P330" s="185"/>
      <c r="Q330" s="185"/>
      <c r="R330" s="185"/>
      <c r="S330" s="185"/>
      <c r="T330" s="185"/>
      <c r="U330" s="185"/>
      <c r="V330" s="185"/>
      <c r="W330" s="185"/>
      <c r="X330" s="185"/>
    </row>
    <row r="331" ht="27.75" customHeight="1" spans="1:24">
      <c r="A331" s="199" t="s">
        <v>479</v>
      </c>
      <c r="B331" s="199" t="s">
        <v>480</v>
      </c>
      <c r="C331" s="199" t="s">
        <v>272</v>
      </c>
      <c r="D331" s="199" t="s">
        <v>141</v>
      </c>
      <c r="E331" s="199" t="s">
        <v>388</v>
      </c>
      <c r="F331" s="199" t="s">
        <v>280</v>
      </c>
      <c r="G331" s="199" t="s">
        <v>281</v>
      </c>
      <c r="H331" s="185">
        <v>589200</v>
      </c>
      <c r="I331" s="185">
        <v>589200</v>
      </c>
      <c r="J331" s="185"/>
      <c r="K331" s="185"/>
      <c r="L331" s="185"/>
      <c r="M331" s="185">
        <v>589200</v>
      </c>
      <c r="N331" s="185"/>
      <c r="O331" s="185"/>
      <c r="P331" s="185"/>
      <c r="Q331" s="185"/>
      <c r="R331" s="185"/>
      <c r="S331" s="185"/>
      <c r="T331" s="185"/>
      <c r="U331" s="185"/>
      <c r="V331" s="185"/>
      <c r="W331" s="185"/>
      <c r="X331" s="185"/>
    </row>
    <row r="332" ht="27.75" customHeight="1" spans="1:24">
      <c r="A332" s="199" t="s">
        <v>479</v>
      </c>
      <c r="B332" s="199" t="s">
        <v>482</v>
      </c>
      <c r="C332" s="199" t="s">
        <v>283</v>
      </c>
      <c r="D332" s="199" t="s">
        <v>141</v>
      </c>
      <c r="E332" s="199" t="s">
        <v>388</v>
      </c>
      <c r="F332" s="199" t="s">
        <v>280</v>
      </c>
      <c r="G332" s="199" t="s">
        <v>281</v>
      </c>
      <c r="H332" s="185">
        <v>432432</v>
      </c>
      <c r="I332" s="185">
        <v>432432</v>
      </c>
      <c r="J332" s="185"/>
      <c r="K332" s="185"/>
      <c r="L332" s="185"/>
      <c r="M332" s="185">
        <v>432432</v>
      </c>
      <c r="N332" s="185"/>
      <c r="O332" s="185"/>
      <c r="P332" s="185"/>
      <c r="Q332" s="185"/>
      <c r="R332" s="185"/>
      <c r="S332" s="185"/>
      <c r="T332" s="185"/>
      <c r="U332" s="185"/>
      <c r="V332" s="185"/>
      <c r="W332" s="185"/>
      <c r="X332" s="185"/>
    </row>
    <row r="333" ht="27.75" customHeight="1" spans="1:24">
      <c r="A333" s="199" t="s">
        <v>479</v>
      </c>
      <c r="B333" s="199" t="s">
        <v>482</v>
      </c>
      <c r="C333" s="199" t="s">
        <v>283</v>
      </c>
      <c r="D333" s="199" t="s">
        <v>141</v>
      </c>
      <c r="E333" s="199" t="s">
        <v>388</v>
      </c>
      <c r="F333" s="199" t="s">
        <v>280</v>
      </c>
      <c r="G333" s="199" t="s">
        <v>281</v>
      </c>
      <c r="H333" s="185">
        <v>215568</v>
      </c>
      <c r="I333" s="185">
        <v>215568</v>
      </c>
      <c r="J333" s="185"/>
      <c r="K333" s="185"/>
      <c r="L333" s="185"/>
      <c r="M333" s="185">
        <v>215568</v>
      </c>
      <c r="N333" s="185"/>
      <c r="O333" s="185"/>
      <c r="P333" s="185"/>
      <c r="Q333" s="185"/>
      <c r="R333" s="185"/>
      <c r="S333" s="185"/>
      <c r="T333" s="185"/>
      <c r="U333" s="185"/>
      <c r="V333" s="185"/>
      <c r="W333" s="185"/>
      <c r="X333" s="185"/>
    </row>
    <row r="334" ht="27.75" customHeight="1" spans="1:24">
      <c r="A334" s="199" t="s">
        <v>479</v>
      </c>
      <c r="B334" s="199" t="s">
        <v>483</v>
      </c>
      <c r="C334" s="199" t="s">
        <v>285</v>
      </c>
      <c r="D334" s="199" t="s">
        <v>173</v>
      </c>
      <c r="E334" s="199" t="s">
        <v>286</v>
      </c>
      <c r="F334" s="199" t="s">
        <v>287</v>
      </c>
      <c r="G334" s="199" t="s">
        <v>288</v>
      </c>
      <c r="H334" s="185">
        <v>595155.36</v>
      </c>
      <c r="I334" s="185">
        <v>595155.36</v>
      </c>
      <c r="J334" s="185"/>
      <c r="K334" s="185"/>
      <c r="L334" s="185"/>
      <c r="M334" s="185">
        <v>595155.36</v>
      </c>
      <c r="N334" s="185"/>
      <c r="O334" s="185"/>
      <c r="P334" s="185"/>
      <c r="Q334" s="185"/>
      <c r="R334" s="185"/>
      <c r="S334" s="185"/>
      <c r="T334" s="185"/>
      <c r="U334" s="185"/>
      <c r="V334" s="185"/>
      <c r="W334" s="185"/>
      <c r="X334" s="185"/>
    </row>
    <row r="335" ht="27.75" customHeight="1" spans="1:24">
      <c r="A335" s="199" t="s">
        <v>479</v>
      </c>
      <c r="B335" s="199" t="s">
        <v>483</v>
      </c>
      <c r="C335" s="199" t="s">
        <v>285</v>
      </c>
      <c r="D335" s="199" t="s">
        <v>175</v>
      </c>
      <c r="E335" s="199" t="s">
        <v>289</v>
      </c>
      <c r="F335" s="199" t="s">
        <v>290</v>
      </c>
      <c r="G335" s="199" t="s">
        <v>291</v>
      </c>
      <c r="H335" s="185">
        <v>210000</v>
      </c>
      <c r="I335" s="185">
        <v>210000</v>
      </c>
      <c r="J335" s="185"/>
      <c r="K335" s="185"/>
      <c r="L335" s="185"/>
      <c r="M335" s="185">
        <v>210000</v>
      </c>
      <c r="N335" s="185"/>
      <c r="O335" s="185"/>
      <c r="P335" s="185"/>
      <c r="Q335" s="185"/>
      <c r="R335" s="185"/>
      <c r="S335" s="185"/>
      <c r="T335" s="185"/>
      <c r="U335" s="185"/>
      <c r="V335" s="185"/>
      <c r="W335" s="185"/>
      <c r="X335" s="185"/>
    </row>
    <row r="336" ht="27.75" customHeight="1" spans="1:24">
      <c r="A336" s="199" t="s">
        <v>479</v>
      </c>
      <c r="B336" s="199" t="s">
        <v>483</v>
      </c>
      <c r="C336" s="199" t="s">
        <v>285</v>
      </c>
      <c r="D336" s="199" t="s">
        <v>187</v>
      </c>
      <c r="E336" s="199" t="s">
        <v>295</v>
      </c>
      <c r="F336" s="199" t="s">
        <v>293</v>
      </c>
      <c r="G336" s="199" t="s">
        <v>294</v>
      </c>
      <c r="H336" s="185">
        <v>308736.84</v>
      </c>
      <c r="I336" s="185">
        <v>308736.84</v>
      </c>
      <c r="J336" s="185"/>
      <c r="K336" s="185"/>
      <c r="L336" s="185"/>
      <c r="M336" s="185">
        <v>308736.84</v>
      </c>
      <c r="N336" s="185"/>
      <c r="O336" s="185"/>
      <c r="P336" s="185"/>
      <c r="Q336" s="185"/>
      <c r="R336" s="185"/>
      <c r="S336" s="185"/>
      <c r="T336" s="185"/>
      <c r="U336" s="185"/>
      <c r="V336" s="185"/>
      <c r="W336" s="185"/>
      <c r="X336" s="185"/>
    </row>
    <row r="337" ht="27.75" customHeight="1" spans="1:24">
      <c r="A337" s="199" t="s">
        <v>479</v>
      </c>
      <c r="B337" s="199" t="s">
        <v>483</v>
      </c>
      <c r="C337" s="199" t="s">
        <v>285</v>
      </c>
      <c r="D337" s="199" t="s">
        <v>189</v>
      </c>
      <c r="E337" s="199" t="s">
        <v>296</v>
      </c>
      <c r="F337" s="199" t="s">
        <v>297</v>
      </c>
      <c r="G337" s="199" t="s">
        <v>298</v>
      </c>
      <c r="H337" s="185">
        <v>229358.38</v>
      </c>
      <c r="I337" s="185">
        <v>229358.38</v>
      </c>
      <c r="J337" s="185"/>
      <c r="K337" s="185"/>
      <c r="L337" s="185"/>
      <c r="M337" s="185">
        <v>229358.38</v>
      </c>
      <c r="N337" s="185"/>
      <c r="O337" s="185"/>
      <c r="P337" s="185"/>
      <c r="Q337" s="185"/>
      <c r="R337" s="185"/>
      <c r="S337" s="185"/>
      <c r="T337" s="185"/>
      <c r="U337" s="185"/>
      <c r="V337" s="185"/>
      <c r="W337" s="185"/>
      <c r="X337" s="185"/>
    </row>
    <row r="338" ht="27.75" customHeight="1" spans="1:24">
      <c r="A338" s="199" t="s">
        <v>479</v>
      </c>
      <c r="B338" s="199" t="s">
        <v>483</v>
      </c>
      <c r="C338" s="199" t="s">
        <v>285</v>
      </c>
      <c r="D338" s="199" t="s">
        <v>191</v>
      </c>
      <c r="E338" s="199" t="s">
        <v>299</v>
      </c>
      <c r="F338" s="199" t="s">
        <v>300</v>
      </c>
      <c r="G338" s="199" t="s">
        <v>301</v>
      </c>
      <c r="H338" s="185">
        <v>14134.94</v>
      </c>
      <c r="I338" s="185">
        <v>14134.94</v>
      </c>
      <c r="J338" s="185"/>
      <c r="K338" s="185"/>
      <c r="L338" s="185"/>
      <c r="M338" s="185">
        <v>14134.94</v>
      </c>
      <c r="N338" s="185"/>
      <c r="O338" s="185"/>
      <c r="P338" s="185"/>
      <c r="Q338" s="185"/>
      <c r="R338" s="185"/>
      <c r="S338" s="185"/>
      <c r="T338" s="185"/>
      <c r="U338" s="185"/>
      <c r="V338" s="185"/>
      <c r="W338" s="185"/>
      <c r="X338" s="185"/>
    </row>
    <row r="339" ht="27.75" customHeight="1" spans="1:24">
      <c r="A339" s="199" t="s">
        <v>479</v>
      </c>
      <c r="B339" s="199" t="s">
        <v>483</v>
      </c>
      <c r="C339" s="199" t="s">
        <v>285</v>
      </c>
      <c r="D339" s="199" t="s">
        <v>141</v>
      </c>
      <c r="E339" s="199" t="s">
        <v>388</v>
      </c>
      <c r="F339" s="199" t="s">
        <v>300</v>
      </c>
      <c r="G339" s="199" t="s">
        <v>301</v>
      </c>
      <c r="H339" s="185">
        <v>26038.05</v>
      </c>
      <c r="I339" s="185">
        <v>26038.05</v>
      </c>
      <c r="J339" s="185"/>
      <c r="K339" s="185"/>
      <c r="L339" s="185"/>
      <c r="M339" s="185">
        <v>26038.05</v>
      </c>
      <c r="N339" s="185"/>
      <c r="O339" s="185"/>
      <c r="P339" s="185"/>
      <c r="Q339" s="185"/>
      <c r="R339" s="185"/>
      <c r="S339" s="185"/>
      <c r="T339" s="185"/>
      <c r="U339" s="185"/>
      <c r="V339" s="185"/>
      <c r="W339" s="185"/>
      <c r="X339" s="185"/>
    </row>
    <row r="340" ht="27.75" customHeight="1" spans="1:24">
      <c r="A340" s="199" t="s">
        <v>479</v>
      </c>
      <c r="B340" s="199" t="s">
        <v>483</v>
      </c>
      <c r="C340" s="199" t="s">
        <v>285</v>
      </c>
      <c r="D340" s="199" t="s">
        <v>191</v>
      </c>
      <c r="E340" s="199" t="s">
        <v>299</v>
      </c>
      <c r="F340" s="199" t="s">
        <v>300</v>
      </c>
      <c r="G340" s="199" t="s">
        <v>301</v>
      </c>
      <c r="H340" s="185">
        <v>15696</v>
      </c>
      <c r="I340" s="185">
        <v>15696</v>
      </c>
      <c r="J340" s="185"/>
      <c r="K340" s="185"/>
      <c r="L340" s="185"/>
      <c r="M340" s="185">
        <v>15696</v>
      </c>
      <c r="N340" s="185"/>
      <c r="O340" s="185"/>
      <c r="P340" s="185"/>
      <c r="Q340" s="185"/>
      <c r="R340" s="185"/>
      <c r="S340" s="185"/>
      <c r="T340" s="185"/>
      <c r="U340" s="185"/>
      <c r="V340" s="185"/>
      <c r="W340" s="185"/>
      <c r="X340" s="185"/>
    </row>
    <row r="341" ht="27.75" customHeight="1" spans="1:24">
      <c r="A341" s="199" t="s">
        <v>479</v>
      </c>
      <c r="B341" s="199" t="s">
        <v>484</v>
      </c>
      <c r="C341" s="199" t="s">
        <v>303</v>
      </c>
      <c r="D341" s="199" t="s">
        <v>203</v>
      </c>
      <c r="E341" s="199" t="s">
        <v>303</v>
      </c>
      <c r="F341" s="199" t="s">
        <v>304</v>
      </c>
      <c r="G341" s="199" t="s">
        <v>303</v>
      </c>
      <c r="H341" s="185">
        <v>573168</v>
      </c>
      <c r="I341" s="185">
        <v>573168</v>
      </c>
      <c r="J341" s="185"/>
      <c r="K341" s="185"/>
      <c r="L341" s="185"/>
      <c r="M341" s="185">
        <v>573168</v>
      </c>
      <c r="N341" s="185"/>
      <c r="O341" s="185"/>
      <c r="P341" s="185"/>
      <c r="Q341" s="185"/>
      <c r="R341" s="185"/>
      <c r="S341" s="185"/>
      <c r="T341" s="185"/>
      <c r="U341" s="185"/>
      <c r="V341" s="185"/>
      <c r="W341" s="185"/>
      <c r="X341" s="185"/>
    </row>
    <row r="342" ht="27.75" customHeight="1" spans="1:24">
      <c r="A342" s="199" t="s">
        <v>479</v>
      </c>
      <c r="B342" s="199" t="s">
        <v>485</v>
      </c>
      <c r="C342" s="199" t="s">
        <v>306</v>
      </c>
      <c r="D342" s="199" t="s">
        <v>141</v>
      </c>
      <c r="E342" s="199" t="s">
        <v>388</v>
      </c>
      <c r="F342" s="199" t="s">
        <v>311</v>
      </c>
      <c r="G342" s="199" t="s">
        <v>312</v>
      </c>
      <c r="H342" s="185">
        <v>26697.06</v>
      </c>
      <c r="I342" s="185">
        <v>26697.06</v>
      </c>
      <c r="J342" s="185"/>
      <c r="K342" s="185"/>
      <c r="L342" s="185"/>
      <c r="M342" s="185">
        <v>26697.06</v>
      </c>
      <c r="N342" s="185"/>
      <c r="O342" s="185"/>
      <c r="P342" s="185"/>
      <c r="Q342" s="185"/>
      <c r="R342" s="185"/>
      <c r="S342" s="185"/>
      <c r="T342" s="185"/>
      <c r="U342" s="185"/>
      <c r="V342" s="185"/>
      <c r="W342" s="185"/>
      <c r="X342" s="185"/>
    </row>
    <row r="343" ht="27.75" customHeight="1" spans="1:24">
      <c r="A343" s="199" t="s">
        <v>479</v>
      </c>
      <c r="B343" s="199" t="s">
        <v>486</v>
      </c>
      <c r="C343" s="199" t="s">
        <v>330</v>
      </c>
      <c r="D343" s="199" t="s">
        <v>141</v>
      </c>
      <c r="E343" s="199" t="s">
        <v>388</v>
      </c>
      <c r="F343" s="199" t="s">
        <v>331</v>
      </c>
      <c r="G343" s="199" t="s">
        <v>330</v>
      </c>
      <c r="H343" s="185">
        <v>90460.56</v>
      </c>
      <c r="I343" s="185">
        <v>90460.56</v>
      </c>
      <c r="J343" s="185"/>
      <c r="K343" s="185"/>
      <c r="L343" s="185"/>
      <c r="M343" s="185">
        <v>90460.56</v>
      </c>
      <c r="N343" s="185"/>
      <c r="O343" s="185"/>
      <c r="P343" s="185"/>
      <c r="Q343" s="185"/>
      <c r="R343" s="185"/>
      <c r="S343" s="185"/>
      <c r="T343" s="185"/>
      <c r="U343" s="185"/>
      <c r="V343" s="185"/>
      <c r="W343" s="185"/>
      <c r="X343" s="185"/>
    </row>
    <row r="344" ht="27.75" customHeight="1" spans="1:24">
      <c r="A344" s="199" t="s">
        <v>479</v>
      </c>
      <c r="B344" s="199" t="s">
        <v>487</v>
      </c>
      <c r="C344" s="199" t="s">
        <v>333</v>
      </c>
      <c r="D344" s="199" t="s">
        <v>141</v>
      </c>
      <c r="E344" s="199" t="s">
        <v>388</v>
      </c>
      <c r="F344" s="199" t="s">
        <v>334</v>
      </c>
      <c r="G344" s="199" t="s">
        <v>333</v>
      </c>
      <c r="H344" s="185">
        <v>90460.56</v>
      </c>
      <c r="I344" s="185">
        <v>90460.56</v>
      </c>
      <c r="J344" s="185"/>
      <c r="K344" s="185"/>
      <c r="L344" s="185"/>
      <c r="M344" s="185">
        <v>90460.56</v>
      </c>
      <c r="N344" s="185"/>
      <c r="O344" s="185"/>
      <c r="P344" s="185"/>
      <c r="Q344" s="185"/>
      <c r="R344" s="185"/>
      <c r="S344" s="185"/>
      <c r="T344" s="185"/>
      <c r="U344" s="185"/>
      <c r="V344" s="185"/>
      <c r="W344" s="185"/>
      <c r="X344" s="185"/>
    </row>
    <row r="345" ht="27.75" customHeight="1" spans="1:24">
      <c r="A345" s="199" t="s">
        <v>479</v>
      </c>
      <c r="B345" s="199" t="s">
        <v>485</v>
      </c>
      <c r="C345" s="199" t="s">
        <v>306</v>
      </c>
      <c r="D345" s="199" t="s">
        <v>171</v>
      </c>
      <c r="E345" s="199" t="s">
        <v>346</v>
      </c>
      <c r="F345" s="199" t="s">
        <v>344</v>
      </c>
      <c r="G345" s="199" t="s">
        <v>345</v>
      </c>
      <c r="H345" s="185">
        <v>7200</v>
      </c>
      <c r="I345" s="185">
        <v>7200</v>
      </c>
      <c r="J345" s="185"/>
      <c r="K345" s="185"/>
      <c r="L345" s="185"/>
      <c r="M345" s="185">
        <v>7200</v>
      </c>
      <c r="N345" s="185"/>
      <c r="O345" s="185"/>
      <c r="P345" s="185"/>
      <c r="Q345" s="185"/>
      <c r="R345" s="185"/>
      <c r="S345" s="185"/>
      <c r="T345" s="185"/>
      <c r="U345" s="185"/>
      <c r="V345" s="185"/>
      <c r="W345" s="185"/>
      <c r="X345" s="185"/>
    </row>
    <row r="346" ht="27.75" customHeight="1" spans="1:24">
      <c r="A346" s="199" t="s">
        <v>479</v>
      </c>
      <c r="B346" s="199" t="s">
        <v>488</v>
      </c>
      <c r="C346" s="199" t="s">
        <v>348</v>
      </c>
      <c r="D346" s="199" t="s">
        <v>171</v>
      </c>
      <c r="E346" s="199" t="s">
        <v>346</v>
      </c>
      <c r="F346" s="199" t="s">
        <v>349</v>
      </c>
      <c r="G346" s="199" t="s">
        <v>350</v>
      </c>
      <c r="H346" s="185">
        <v>172800</v>
      </c>
      <c r="I346" s="185">
        <v>172800</v>
      </c>
      <c r="J346" s="185"/>
      <c r="K346" s="185"/>
      <c r="L346" s="185"/>
      <c r="M346" s="185">
        <v>172800</v>
      </c>
      <c r="N346" s="185"/>
      <c r="O346" s="185"/>
      <c r="P346" s="185"/>
      <c r="Q346" s="185"/>
      <c r="R346" s="185"/>
      <c r="S346" s="185"/>
      <c r="T346" s="185"/>
      <c r="U346" s="185"/>
      <c r="V346" s="185"/>
      <c r="W346" s="185"/>
      <c r="X346" s="185"/>
    </row>
    <row r="347" ht="21" customHeight="1" spans="1:24">
      <c r="A347" s="234" t="s">
        <v>79</v>
      </c>
      <c r="B347" s="182"/>
      <c r="C347" s="182"/>
      <c r="D347" s="182"/>
      <c r="E347" s="182"/>
      <c r="F347" s="182"/>
      <c r="G347" s="182"/>
      <c r="H347" s="185">
        <v>21678169.34</v>
      </c>
      <c r="I347" s="185">
        <v>21678169.34</v>
      </c>
      <c r="J347" s="185"/>
      <c r="K347" s="185"/>
      <c r="L347" s="185"/>
      <c r="M347" s="185">
        <v>21678169.34</v>
      </c>
      <c r="N347" s="185"/>
      <c r="O347" s="185"/>
      <c r="P347" s="185"/>
      <c r="Q347" s="185"/>
      <c r="R347" s="185"/>
      <c r="S347" s="185"/>
      <c r="T347" s="185"/>
      <c r="U347" s="185"/>
      <c r="V347" s="185"/>
      <c r="W347" s="185"/>
      <c r="X347" s="185"/>
    </row>
    <row r="348" ht="27.75" customHeight="1" spans="1:24">
      <c r="A348" s="199" t="s">
        <v>489</v>
      </c>
      <c r="B348" s="199" t="s">
        <v>490</v>
      </c>
      <c r="C348" s="199" t="s">
        <v>272</v>
      </c>
      <c r="D348" s="199" t="s">
        <v>139</v>
      </c>
      <c r="E348" s="199" t="s">
        <v>491</v>
      </c>
      <c r="F348" s="199" t="s">
        <v>269</v>
      </c>
      <c r="G348" s="199" t="s">
        <v>270</v>
      </c>
      <c r="H348" s="185">
        <v>5432184</v>
      </c>
      <c r="I348" s="185">
        <v>5432184</v>
      </c>
      <c r="J348" s="185"/>
      <c r="K348" s="185"/>
      <c r="L348" s="185"/>
      <c r="M348" s="185">
        <v>5432184</v>
      </c>
      <c r="N348" s="185"/>
      <c r="O348" s="185"/>
      <c r="P348" s="185"/>
      <c r="Q348" s="185"/>
      <c r="R348" s="185"/>
      <c r="S348" s="185"/>
      <c r="T348" s="185"/>
      <c r="U348" s="185"/>
      <c r="V348" s="185"/>
      <c r="W348" s="185"/>
      <c r="X348" s="185"/>
    </row>
    <row r="349" ht="27.75" customHeight="1" spans="1:24">
      <c r="A349" s="199" t="s">
        <v>489</v>
      </c>
      <c r="B349" s="199" t="s">
        <v>490</v>
      </c>
      <c r="C349" s="199" t="s">
        <v>272</v>
      </c>
      <c r="D349" s="199" t="s">
        <v>139</v>
      </c>
      <c r="E349" s="199" t="s">
        <v>491</v>
      </c>
      <c r="F349" s="199" t="s">
        <v>274</v>
      </c>
      <c r="G349" s="199" t="s">
        <v>275</v>
      </c>
      <c r="H349" s="185">
        <v>160500</v>
      </c>
      <c r="I349" s="185">
        <v>160500</v>
      </c>
      <c r="J349" s="185"/>
      <c r="K349" s="185"/>
      <c r="L349" s="185"/>
      <c r="M349" s="185">
        <v>160500</v>
      </c>
      <c r="N349" s="185"/>
      <c r="O349" s="185"/>
      <c r="P349" s="185"/>
      <c r="Q349" s="185"/>
      <c r="R349" s="185"/>
      <c r="S349" s="185"/>
      <c r="T349" s="185"/>
      <c r="U349" s="185"/>
      <c r="V349" s="185"/>
      <c r="W349" s="185"/>
      <c r="X349" s="185"/>
    </row>
    <row r="350" ht="27.75" customHeight="1" spans="1:24">
      <c r="A350" s="199" t="s">
        <v>489</v>
      </c>
      <c r="B350" s="199" t="s">
        <v>490</v>
      </c>
      <c r="C350" s="199" t="s">
        <v>272</v>
      </c>
      <c r="D350" s="199" t="s">
        <v>139</v>
      </c>
      <c r="E350" s="199" t="s">
        <v>491</v>
      </c>
      <c r="F350" s="199" t="s">
        <v>274</v>
      </c>
      <c r="G350" s="199" t="s">
        <v>275</v>
      </c>
      <c r="H350" s="185">
        <v>508188</v>
      </c>
      <c r="I350" s="185">
        <v>508188</v>
      </c>
      <c r="J350" s="185"/>
      <c r="K350" s="185"/>
      <c r="L350" s="185"/>
      <c r="M350" s="185">
        <v>508188</v>
      </c>
      <c r="N350" s="185"/>
      <c r="O350" s="185"/>
      <c r="P350" s="185"/>
      <c r="Q350" s="185"/>
      <c r="R350" s="185"/>
      <c r="S350" s="185"/>
      <c r="T350" s="185"/>
      <c r="U350" s="185"/>
      <c r="V350" s="185"/>
      <c r="W350" s="185"/>
      <c r="X350" s="185"/>
    </row>
    <row r="351" ht="27.75" customHeight="1" spans="1:24">
      <c r="A351" s="199" t="s">
        <v>489</v>
      </c>
      <c r="B351" s="199" t="s">
        <v>492</v>
      </c>
      <c r="C351" s="199" t="s">
        <v>279</v>
      </c>
      <c r="D351" s="199" t="s">
        <v>139</v>
      </c>
      <c r="E351" s="199" t="s">
        <v>491</v>
      </c>
      <c r="F351" s="199" t="s">
        <v>276</v>
      </c>
      <c r="G351" s="199" t="s">
        <v>277</v>
      </c>
      <c r="H351" s="185">
        <v>860280</v>
      </c>
      <c r="I351" s="185">
        <v>860280</v>
      </c>
      <c r="J351" s="185"/>
      <c r="K351" s="185"/>
      <c r="L351" s="185"/>
      <c r="M351" s="185">
        <v>860280</v>
      </c>
      <c r="N351" s="185"/>
      <c r="O351" s="185"/>
      <c r="P351" s="185"/>
      <c r="Q351" s="185"/>
      <c r="R351" s="185"/>
      <c r="S351" s="185"/>
      <c r="T351" s="185"/>
      <c r="U351" s="185"/>
      <c r="V351" s="185"/>
      <c r="W351" s="185"/>
      <c r="X351" s="185"/>
    </row>
    <row r="352" ht="27.75" customHeight="1" spans="1:24">
      <c r="A352" s="199" t="s">
        <v>489</v>
      </c>
      <c r="B352" s="199" t="s">
        <v>492</v>
      </c>
      <c r="C352" s="199" t="s">
        <v>279</v>
      </c>
      <c r="D352" s="199" t="s">
        <v>139</v>
      </c>
      <c r="E352" s="199" t="s">
        <v>491</v>
      </c>
      <c r="F352" s="199" t="s">
        <v>276</v>
      </c>
      <c r="G352" s="199" t="s">
        <v>277</v>
      </c>
      <c r="H352" s="185">
        <v>423720</v>
      </c>
      <c r="I352" s="185">
        <v>423720</v>
      </c>
      <c r="J352" s="185"/>
      <c r="K352" s="185"/>
      <c r="L352" s="185"/>
      <c r="M352" s="185">
        <v>423720</v>
      </c>
      <c r="N352" s="185"/>
      <c r="O352" s="185"/>
      <c r="P352" s="185"/>
      <c r="Q352" s="185"/>
      <c r="R352" s="185"/>
      <c r="S352" s="185"/>
      <c r="T352" s="185"/>
      <c r="U352" s="185"/>
      <c r="V352" s="185"/>
      <c r="W352" s="185"/>
      <c r="X352" s="185"/>
    </row>
    <row r="353" ht="27.75" customHeight="1" spans="1:24">
      <c r="A353" s="199" t="s">
        <v>489</v>
      </c>
      <c r="B353" s="199" t="s">
        <v>490</v>
      </c>
      <c r="C353" s="199" t="s">
        <v>272</v>
      </c>
      <c r="D353" s="199" t="s">
        <v>139</v>
      </c>
      <c r="E353" s="199" t="s">
        <v>491</v>
      </c>
      <c r="F353" s="199" t="s">
        <v>280</v>
      </c>
      <c r="G353" s="199" t="s">
        <v>281</v>
      </c>
      <c r="H353" s="185">
        <v>3210000</v>
      </c>
      <c r="I353" s="185">
        <v>3210000</v>
      </c>
      <c r="J353" s="185"/>
      <c r="K353" s="185"/>
      <c r="L353" s="185"/>
      <c r="M353" s="185">
        <v>3210000</v>
      </c>
      <c r="N353" s="185"/>
      <c r="O353" s="185"/>
      <c r="P353" s="185"/>
      <c r="Q353" s="185"/>
      <c r="R353" s="185"/>
      <c r="S353" s="185"/>
      <c r="T353" s="185"/>
      <c r="U353" s="185"/>
      <c r="V353" s="185"/>
      <c r="W353" s="185"/>
      <c r="X353" s="185"/>
    </row>
    <row r="354" ht="27.75" customHeight="1" spans="1:24">
      <c r="A354" s="199" t="s">
        <v>489</v>
      </c>
      <c r="B354" s="199" t="s">
        <v>490</v>
      </c>
      <c r="C354" s="199" t="s">
        <v>272</v>
      </c>
      <c r="D354" s="199" t="s">
        <v>139</v>
      </c>
      <c r="E354" s="199" t="s">
        <v>491</v>
      </c>
      <c r="F354" s="199" t="s">
        <v>280</v>
      </c>
      <c r="G354" s="199" t="s">
        <v>281</v>
      </c>
      <c r="H354" s="185">
        <v>1809960</v>
      </c>
      <c r="I354" s="185">
        <v>1809960</v>
      </c>
      <c r="J354" s="185"/>
      <c r="K354" s="185"/>
      <c r="L354" s="185"/>
      <c r="M354" s="185">
        <v>1809960</v>
      </c>
      <c r="N354" s="185"/>
      <c r="O354" s="185"/>
      <c r="P354" s="185"/>
      <c r="Q354" s="185"/>
      <c r="R354" s="185"/>
      <c r="S354" s="185"/>
      <c r="T354" s="185"/>
      <c r="U354" s="185"/>
      <c r="V354" s="185"/>
      <c r="W354" s="185"/>
      <c r="X354" s="185"/>
    </row>
    <row r="355" ht="27.75" customHeight="1" spans="1:24">
      <c r="A355" s="199" t="s">
        <v>489</v>
      </c>
      <c r="B355" s="199" t="s">
        <v>493</v>
      </c>
      <c r="C355" s="199" t="s">
        <v>283</v>
      </c>
      <c r="D355" s="199" t="s">
        <v>139</v>
      </c>
      <c r="E355" s="199" t="s">
        <v>491</v>
      </c>
      <c r="F355" s="199" t="s">
        <v>280</v>
      </c>
      <c r="G355" s="199" t="s">
        <v>281</v>
      </c>
      <c r="H355" s="185">
        <v>1285284</v>
      </c>
      <c r="I355" s="185">
        <v>1285284</v>
      </c>
      <c r="J355" s="185"/>
      <c r="K355" s="185"/>
      <c r="L355" s="185"/>
      <c r="M355" s="185">
        <v>1285284</v>
      </c>
      <c r="N355" s="185"/>
      <c r="O355" s="185"/>
      <c r="P355" s="185"/>
      <c r="Q355" s="185"/>
      <c r="R355" s="185"/>
      <c r="S355" s="185"/>
      <c r="T355" s="185"/>
      <c r="U355" s="185"/>
      <c r="V355" s="185"/>
      <c r="W355" s="185"/>
      <c r="X355" s="185"/>
    </row>
    <row r="356" ht="27.75" customHeight="1" spans="1:24">
      <c r="A356" s="199" t="s">
        <v>489</v>
      </c>
      <c r="B356" s="199" t="s">
        <v>493</v>
      </c>
      <c r="C356" s="199" t="s">
        <v>283</v>
      </c>
      <c r="D356" s="199" t="s">
        <v>139</v>
      </c>
      <c r="E356" s="199" t="s">
        <v>491</v>
      </c>
      <c r="F356" s="199" t="s">
        <v>280</v>
      </c>
      <c r="G356" s="199" t="s">
        <v>281</v>
      </c>
      <c r="H356" s="185">
        <v>640716</v>
      </c>
      <c r="I356" s="185">
        <v>640716</v>
      </c>
      <c r="J356" s="185"/>
      <c r="K356" s="185"/>
      <c r="L356" s="185"/>
      <c r="M356" s="185">
        <v>640716</v>
      </c>
      <c r="N356" s="185"/>
      <c r="O356" s="185"/>
      <c r="P356" s="185"/>
      <c r="Q356" s="185"/>
      <c r="R356" s="185"/>
      <c r="S356" s="185"/>
      <c r="T356" s="185"/>
      <c r="U356" s="185"/>
      <c r="V356" s="185"/>
      <c r="W356" s="185"/>
      <c r="X356" s="185"/>
    </row>
    <row r="357" ht="27.75" customHeight="1" spans="1:24">
      <c r="A357" s="199" t="s">
        <v>489</v>
      </c>
      <c r="B357" s="199" t="s">
        <v>494</v>
      </c>
      <c r="C357" s="199" t="s">
        <v>285</v>
      </c>
      <c r="D357" s="199" t="s">
        <v>173</v>
      </c>
      <c r="E357" s="199" t="s">
        <v>286</v>
      </c>
      <c r="F357" s="199" t="s">
        <v>287</v>
      </c>
      <c r="G357" s="199" t="s">
        <v>288</v>
      </c>
      <c r="H357" s="185">
        <v>1807151.04</v>
      </c>
      <c r="I357" s="185">
        <v>1807151.04</v>
      </c>
      <c r="J357" s="185"/>
      <c r="K357" s="185"/>
      <c r="L357" s="185"/>
      <c r="M357" s="185">
        <v>1807151.04</v>
      </c>
      <c r="N357" s="185"/>
      <c r="O357" s="185"/>
      <c r="P357" s="185"/>
      <c r="Q357" s="185"/>
      <c r="R357" s="185"/>
      <c r="S357" s="185"/>
      <c r="T357" s="185"/>
      <c r="U357" s="185"/>
      <c r="V357" s="185"/>
      <c r="W357" s="185"/>
      <c r="X357" s="185"/>
    </row>
    <row r="358" ht="27.75" customHeight="1" spans="1:24">
      <c r="A358" s="199" t="s">
        <v>489</v>
      </c>
      <c r="B358" s="199" t="s">
        <v>494</v>
      </c>
      <c r="C358" s="199" t="s">
        <v>285</v>
      </c>
      <c r="D358" s="199" t="s">
        <v>175</v>
      </c>
      <c r="E358" s="199" t="s">
        <v>289</v>
      </c>
      <c r="F358" s="199" t="s">
        <v>290</v>
      </c>
      <c r="G358" s="199" t="s">
        <v>291</v>
      </c>
      <c r="H358" s="185">
        <v>560000</v>
      </c>
      <c r="I358" s="185">
        <v>560000</v>
      </c>
      <c r="J358" s="185"/>
      <c r="K358" s="185"/>
      <c r="L358" s="185"/>
      <c r="M358" s="185">
        <v>560000</v>
      </c>
      <c r="N358" s="185"/>
      <c r="O358" s="185"/>
      <c r="P358" s="185"/>
      <c r="Q358" s="185"/>
      <c r="R358" s="185"/>
      <c r="S358" s="185"/>
      <c r="T358" s="185"/>
      <c r="U358" s="185"/>
      <c r="V358" s="185"/>
      <c r="W358" s="185"/>
      <c r="X358" s="185"/>
    </row>
    <row r="359" ht="27.75" customHeight="1" spans="1:24">
      <c r="A359" s="199" t="s">
        <v>489</v>
      </c>
      <c r="B359" s="199" t="s">
        <v>494</v>
      </c>
      <c r="C359" s="199" t="s">
        <v>285</v>
      </c>
      <c r="D359" s="199" t="s">
        <v>187</v>
      </c>
      <c r="E359" s="199" t="s">
        <v>295</v>
      </c>
      <c r="F359" s="199" t="s">
        <v>293</v>
      </c>
      <c r="G359" s="199" t="s">
        <v>294</v>
      </c>
      <c r="H359" s="185">
        <v>937459.6</v>
      </c>
      <c r="I359" s="185">
        <v>937459.6</v>
      </c>
      <c r="J359" s="185"/>
      <c r="K359" s="185"/>
      <c r="L359" s="185"/>
      <c r="M359" s="185">
        <v>937459.6</v>
      </c>
      <c r="N359" s="185"/>
      <c r="O359" s="185"/>
      <c r="P359" s="185"/>
      <c r="Q359" s="185"/>
      <c r="R359" s="185"/>
      <c r="S359" s="185"/>
      <c r="T359" s="185"/>
      <c r="U359" s="185"/>
      <c r="V359" s="185"/>
      <c r="W359" s="185"/>
      <c r="X359" s="185"/>
    </row>
    <row r="360" ht="27.75" customHeight="1" spans="1:24">
      <c r="A360" s="199" t="s">
        <v>489</v>
      </c>
      <c r="B360" s="199" t="s">
        <v>494</v>
      </c>
      <c r="C360" s="199" t="s">
        <v>285</v>
      </c>
      <c r="D360" s="199" t="s">
        <v>189</v>
      </c>
      <c r="E360" s="199" t="s">
        <v>296</v>
      </c>
      <c r="F360" s="199" t="s">
        <v>297</v>
      </c>
      <c r="G360" s="199" t="s">
        <v>298</v>
      </c>
      <c r="H360" s="185">
        <v>724378.68</v>
      </c>
      <c r="I360" s="185">
        <v>724378.68</v>
      </c>
      <c r="J360" s="185"/>
      <c r="K360" s="185"/>
      <c r="L360" s="185"/>
      <c r="M360" s="185">
        <v>724378.68</v>
      </c>
      <c r="N360" s="185"/>
      <c r="O360" s="185"/>
      <c r="P360" s="185"/>
      <c r="Q360" s="185"/>
      <c r="R360" s="185"/>
      <c r="S360" s="185"/>
      <c r="T360" s="185"/>
      <c r="U360" s="185"/>
      <c r="V360" s="185"/>
      <c r="W360" s="185"/>
      <c r="X360" s="185"/>
    </row>
    <row r="361" ht="27.75" customHeight="1" spans="1:24">
      <c r="A361" s="199" t="s">
        <v>489</v>
      </c>
      <c r="B361" s="199" t="s">
        <v>494</v>
      </c>
      <c r="C361" s="199" t="s">
        <v>285</v>
      </c>
      <c r="D361" s="199" t="s">
        <v>191</v>
      </c>
      <c r="E361" s="199" t="s">
        <v>299</v>
      </c>
      <c r="F361" s="199" t="s">
        <v>300</v>
      </c>
      <c r="G361" s="199" t="s">
        <v>301</v>
      </c>
      <c r="H361" s="185">
        <v>42919.84</v>
      </c>
      <c r="I361" s="185">
        <v>42919.84</v>
      </c>
      <c r="J361" s="185"/>
      <c r="K361" s="185"/>
      <c r="L361" s="185"/>
      <c r="M361" s="185">
        <v>42919.84</v>
      </c>
      <c r="N361" s="185"/>
      <c r="O361" s="185"/>
      <c r="P361" s="185"/>
      <c r="Q361" s="185"/>
      <c r="R361" s="185"/>
      <c r="S361" s="185"/>
      <c r="T361" s="185"/>
      <c r="U361" s="185"/>
      <c r="V361" s="185"/>
      <c r="W361" s="185"/>
      <c r="X361" s="185"/>
    </row>
    <row r="362" ht="27.75" customHeight="1" spans="1:24">
      <c r="A362" s="199" t="s">
        <v>489</v>
      </c>
      <c r="B362" s="199" t="s">
        <v>494</v>
      </c>
      <c r="C362" s="199" t="s">
        <v>285</v>
      </c>
      <c r="D362" s="199" t="s">
        <v>139</v>
      </c>
      <c r="E362" s="199" t="s">
        <v>491</v>
      </c>
      <c r="F362" s="199" t="s">
        <v>300</v>
      </c>
      <c r="G362" s="199" t="s">
        <v>301</v>
      </c>
      <c r="H362" s="185">
        <v>79062.86</v>
      </c>
      <c r="I362" s="185">
        <v>79062.86</v>
      </c>
      <c r="J362" s="185"/>
      <c r="K362" s="185"/>
      <c r="L362" s="185"/>
      <c r="M362" s="185">
        <v>79062.86</v>
      </c>
      <c r="N362" s="185"/>
      <c r="O362" s="185"/>
      <c r="P362" s="185"/>
      <c r="Q362" s="185"/>
      <c r="R362" s="185"/>
      <c r="S362" s="185"/>
      <c r="T362" s="185"/>
      <c r="U362" s="185"/>
      <c r="V362" s="185"/>
      <c r="W362" s="185"/>
      <c r="X362" s="185"/>
    </row>
    <row r="363" ht="27.75" customHeight="1" spans="1:24">
      <c r="A363" s="199" t="s">
        <v>489</v>
      </c>
      <c r="B363" s="199" t="s">
        <v>494</v>
      </c>
      <c r="C363" s="199" t="s">
        <v>285</v>
      </c>
      <c r="D363" s="199" t="s">
        <v>191</v>
      </c>
      <c r="E363" s="199" t="s">
        <v>299</v>
      </c>
      <c r="F363" s="199" t="s">
        <v>300</v>
      </c>
      <c r="G363" s="199" t="s">
        <v>301</v>
      </c>
      <c r="H363" s="185">
        <v>48396</v>
      </c>
      <c r="I363" s="185">
        <v>48396</v>
      </c>
      <c r="J363" s="185"/>
      <c r="K363" s="185"/>
      <c r="L363" s="185"/>
      <c r="M363" s="185">
        <v>48396</v>
      </c>
      <c r="N363" s="185"/>
      <c r="O363" s="185"/>
      <c r="P363" s="185"/>
      <c r="Q363" s="185"/>
      <c r="R363" s="185"/>
      <c r="S363" s="185"/>
      <c r="T363" s="185"/>
      <c r="U363" s="185"/>
      <c r="V363" s="185"/>
      <c r="W363" s="185"/>
      <c r="X363" s="185"/>
    </row>
    <row r="364" ht="27.75" customHeight="1" spans="1:24">
      <c r="A364" s="199" t="s">
        <v>489</v>
      </c>
      <c r="B364" s="199" t="s">
        <v>495</v>
      </c>
      <c r="C364" s="199" t="s">
        <v>303</v>
      </c>
      <c r="D364" s="199" t="s">
        <v>203</v>
      </c>
      <c r="E364" s="199" t="s">
        <v>303</v>
      </c>
      <c r="F364" s="199" t="s">
        <v>304</v>
      </c>
      <c r="G364" s="199" t="s">
        <v>303</v>
      </c>
      <c r="H364" s="185">
        <v>1710072</v>
      </c>
      <c r="I364" s="185">
        <v>1710072</v>
      </c>
      <c r="J364" s="185"/>
      <c r="K364" s="185"/>
      <c r="L364" s="185"/>
      <c r="M364" s="185">
        <v>1710072</v>
      </c>
      <c r="N364" s="185"/>
      <c r="O364" s="185"/>
      <c r="P364" s="185"/>
      <c r="Q364" s="185"/>
      <c r="R364" s="185"/>
      <c r="S364" s="185"/>
      <c r="T364" s="185"/>
      <c r="U364" s="185"/>
      <c r="V364" s="185"/>
      <c r="W364" s="185"/>
      <c r="X364" s="185"/>
    </row>
    <row r="365" ht="27.75" customHeight="1" spans="1:24">
      <c r="A365" s="199" t="s">
        <v>489</v>
      </c>
      <c r="B365" s="199" t="s">
        <v>496</v>
      </c>
      <c r="C365" s="199" t="s">
        <v>306</v>
      </c>
      <c r="D365" s="199" t="s">
        <v>139</v>
      </c>
      <c r="E365" s="199" t="s">
        <v>491</v>
      </c>
      <c r="F365" s="199" t="s">
        <v>311</v>
      </c>
      <c r="G365" s="199" t="s">
        <v>312</v>
      </c>
      <c r="H365" s="185">
        <v>81482.76</v>
      </c>
      <c r="I365" s="185">
        <v>81482.76</v>
      </c>
      <c r="J365" s="185"/>
      <c r="K365" s="185"/>
      <c r="L365" s="185"/>
      <c r="M365" s="185">
        <v>81482.76</v>
      </c>
      <c r="N365" s="185"/>
      <c r="O365" s="185"/>
      <c r="P365" s="185"/>
      <c r="Q365" s="185"/>
      <c r="R365" s="185"/>
      <c r="S365" s="185"/>
      <c r="T365" s="185"/>
      <c r="U365" s="185"/>
      <c r="V365" s="185"/>
      <c r="W365" s="185"/>
      <c r="X365" s="185"/>
    </row>
    <row r="366" ht="27.75" customHeight="1" spans="1:24">
      <c r="A366" s="199" t="s">
        <v>489</v>
      </c>
      <c r="B366" s="199" t="s">
        <v>497</v>
      </c>
      <c r="C366" s="199" t="s">
        <v>330</v>
      </c>
      <c r="D366" s="199" t="s">
        <v>139</v>
      </c>
      <c r="E366" s="199" t="s">
        <v>491</v>
      </c>
      <c r="F366" s="199" t="s">
        <v>331</v>
      </c>
      <c r="G366" s="199" t="s">
        <v>330</v>
      </c>
      <c r="H366" s="185">
        <v>260747.28</v>
      </c>
      <c r="I366" s="185">
        <v>260747.28</v>
      </c>
      <c r="J366" s="185"/>
      <c r="K366" s="185"/>
      <c r="L366" s="185"/>
      <c r="M366" s="185">
        <v>260747.28</v>
      </c>
      <c r="N366" s="185"/>
      <c r="O366" s="185"/>
      <c r="P366" s="185"/>
      <c r="Q366" s="185"/>
      <c r="R366" s="185"/>
      <c r="S366" s="185"/>
      <c r="T366" s="185"/>
      <c r="U366" s="185"/>
      <c r="V366" s="185"/>
      <c r="W366" s="185"/>
      <c r="X366" s="185"/>
    </row>
    <row r="367" ht="27.75" customHeight="1" spans="1:24">
      <c r="A367" s="199" t="s">
        <v>489</v>
      </c>
      <c r="B367" s="199" t="s">
        <v>498</v>
      </c>
      <c r="C367" s="199" t="s">
        <v>333</v>
      </c>
      <c r="D367" s="199" t="s">
        <v>139</v>
      </c>
      <c r="E367" s="199" t="s">
        <v>491</v>
      </c>
      <c r="F367" s="199" t="s">
        <v>334</v>
      </c>
      <c r="G367" s="199" t="s">
        <v>333</v>
      </c>
      <c r="H367" s="185">
        <v>260747.28</v>
      </c>
      <c r="I367" s="185">
        <v>260747.28</v>
      </c>
      <c r="J367" s="185"/>
      <c r="K367" s="185"/>
      <c r="L367" s="185"/>
      <c r="M367" s="185">
        <v>260747.28</v>
      </c>
      <c r="N367" s="185"/>
      <c r="O367" s="185"/>
      <c r="P367" s="185"/>
      <c r="Q367" s="185"/>
      <c r="R367" s="185"/>
      <c r="S367" s="185"/>
      <c r="T367" s="185"/>
      <c r="U367" s="185"/>
      <c r="V367" s="185"/>
      <c r="W367" s="185"/>
      <c r="X367" s="185"/>
    </row>
    <row r="368" ht="27.75" customHeight="1" spans="1:24">
      <c r="A368" s="199" t="s">
        <v>489</v>
      </c>
      <c r="B368" s="199" t="s">
        <v>496</v>
      </c>
      <c r="C368" s="199" t="s">
        <v>306</v>
      </c>
      <c r="D368" s="199" t="s">
        <v>171</v>
      </c>
      <c r="E368" s="199" t="s">
        <v>346</v>
      </c>
      <c r="F368" s="199" t="s">
        <v>344</v>
      </c>
      <c r="G368" s="199" t="s">
        <v>345</v>
      </c>
      <c r="H368" s="185">
        <v>24000</v>
      </c>
      <c r="I368" s="185">
        <v>24000</v>
      </c>
      <c r="J368" s="185"/>
      <c r="K368" s="185"/>
      <c r="L368" s="185"/>
      <c r="M368" s="185">
        <v>24000</v>
      </c>
      <c r="N368" s="185"/>
      <c r="O368" s="185"/>
      <c r="P368" s="185"/>
      <c r="Q368" s="185"/>
      <c r="R368" s="185"/>
      <c r="S368" s="185"/>
      <c r="T368" s="185"/>
      <c r="U368" s="185"/>
      <c r="V368" s="185"/>
      <c r="W368" s="185"/>
      <c r="X368" s="185"/>
    </row>
    <row r="369" ht="27.75" customHeight="1" spans="1:24">
      <c r="A369" s="199" t="s">
        <v>489</v>
      </c>
      <c r="B369" s="199" t="s">
        <v>499</v>
      </c>
      <c r="C369" s="199" t="s">
        <v>500</v>
      </c>
      <c r="D369" s="199" t="s">
        <v>179</v>
      </c>
      <c r="E369" s="199" t="s">
        <v>372</v>
      </c>
      <c r="F369" s="199" t="s">
        <v>501</v>
      </c>
      <c r="G369" s="199" t="s">
        <v>502</v>
      </c>
      <c r="H369" s="185">
        <v>200000</v>
      </c>
      <c r="I369" s="185">
        <v>200000</v>
      </c>
      <c r="J369" s="185"/>
      <c r="K369" s="185"/>
      <c r="L369" s="185"/>
      <c r="M369" s="185">
        <v>200000</v>
      </c>
      <c r="N369" s="185"/>
      <c r="O369" s="185"/>
      <c r="P369" s="185"/>
      <c r="Q369" s="185"/>
      <c r="R369" s="185"/>
      <c r="S369" s="185"/>
      <c r="T369" s="185"/>
      <c r="U369" s="185"/>
      <c r="V369" s="185"/>
      <c r="W369" s="185"/>
      <c r="X369" s="185"/>
    </row>
    <row r="370" ht="27.75" customHeight="1" spans="1:24">
      <c r="A370" s="199" t="s">
        <v>489</v>
      </c>
      <c r="B370" s="199" t="s">
        <v>503</v>
      </c>
      <c r="C370" s="199" t="s">
        <v>348</v>
      </c>
      <c r="D370" s="199" t="s">
        <v>171</v>
      </c>
      <c r="E370" s="199" t="s">
        <v>346</v>
      </c>
      <c r="F370" s="199" t="s">
        <v>349</v>
      </c>
      <c r="G370" s="199" t="s">
        <v>350</v>
      </c>
      <c r="H370" s="185">
        <v>24000</v>
      </c>
      <c r="I370" s="185">
        <v>24000</v>
      </c>
      <c r="J370" s="185"/>
      <c r="K370" s="185"/>
      <c r="L370" s="185"/>
      <c r="M370" s="185">
        <v>24000</v>
      </c>
      <c r="N370" s="185"/>
      <c r="O370" s="185"/>
      <c r="P370" s="185"/>
      <c r="Q370" s="185"/>
      <c r="R370" s="185"/>
      <c r="S370" s="185"/>
      <c r="T370" s="185"/>
      <c r="U370" s="185"/>
      <c r="V370" s="185"/>
      <c r="W370" s="185"/>
      <c r="X370" s="185"/>
    </row>
    <row r="371" ht="27.75" customHeight="1" spans="1:24">
      <c r="A371" s="199" t="s">
        <v>489</v>
      </c>
      <c r="B371" s="199" t="s">
        <v>503</v>
      </c>
      <c r="C371" s="199" t="s">
        <v>348</v>
      </c>
      <c r="D371" s="199" t="s">
        <v>171</v>
      </c>
      <c r="E371" s="199" t="s">
        <v>346</v>
      </c>
      <c r="F371" s="199" t="s">
        <v>349</v>
      </c>
      <c r="G371" s="199" t="s">
        <v>350</v>
      </c>
      <c r="H371" s="185">
        <v>576000</v>
      </c>
      <c r="I371" s="185">
        <v>576000</v>
      </c>
      <c r="J371" s="185"/>
      <c r="K371" s="185"/>
      <c r="L371" s="185"/>
      <c r="M371" s="185">
        <v>576000</v>
      </c>
      <c r="N371" s="185"/>
      <c r="O371" s="185"/>
      <c r="P371" s="185"/>
      <c r="Q371" s="185"/>
      <c r="R371" s="185"/>
      <c r="S371" s="185"/>
      <c r="T371" s="185"/>
      <c r="U371" s="185"/>
      <c r="V371" s="185"/>
      <c r="W371" s="185"/>
      <c r="X371" s="185"/>
    </row>
    <row r="372" ht="27.75" customHeight="1" spans="1:24">
      <c r="A372" s="199" t="s">
        <v>489</v>
      </c>
      <c r="B372" s="199" t="s">
        <v>504</v>
      </c>
      <c r="C372" s="199" t="s">
        <v>371</v>
      </c>
      <c r="D372" s="199" t="s">
        <v>179</v>
      </c>
      <c r="E372" s="199" t="s">
        <v>372</v>
      </c>
      <c r="F372" s="199" t="s">
        <v>349</v>
      </c>
      <c r="G372" s="199" t="s">
        <v>350</v>
      </c>
      <c r="H372" s="185">
        <v>10920</v>
      </c>
      <c r="I372" s="185">
        <v>10920</v>
      </c>
      <c r="J372" s="185"/>
      <c r="K372" s="185"/>
      <c r="L372" s="185"/>
      <c r="M372" s="185">
        <v>10920</v>
      </c>
      <c r="N372" s="185"/>
      <c r="O372" s="185"/>
      <c r="P372" s="185"/>
      <c r="Q372" s="185"/>
      <c r="R372" s="185"/>
      <c r="S372" s="185"/>
      <c r="T372" s="185"/>
      <c r="U372" s="185"/>
      <c r="V372" s="185"/>
      <c r="W372" s="185"/>
      <c r="X372" s="185"/>
    </row>
    <row r="373" ht="21" customHeight="1" spans="1:24">
      <c r="A373" s="234" t="s">
        <v>81</v>
      </c>
      <c r="B373" s="182"/>
      <c r="C373" s="182"/>
      <c r="D373" s="182"/>
      <c r="E373" s="182"/>
      <c r="F373" s="182"/>
      <c r="G373" s="182"/>
      <c r="H373" s="185">
        <v>16346955.02</v>
      </c>
      <c r="I373" s="185">
        <v>16340655.02</v>
      </c>
      <c r="J373" s="185"/>
      <c r="K373" s="185"/>
      <c r="L373" s="185"/>
      <c r="M373" s="185">
        <v>16340655.02</v>
      </c>
      <c r="N373" s="185"/>
      <c r="O373" s="185"/>
      <c r="P373" s="185"/>
      <c r="Q373" s="185"/>
      <c r="R373" s="185"/>
      <c r="S373" s="185">
        <v>6300</v>
      </c>
      <c r="T373" s="185"/>
      <c r="U373" s="185"/>
      <c r="V373" s="185"/>
      <c r="W373" s="185"/>
      <c r="X373" s="185">
        <v>6300</v>
      </c>
    </row>
    <row r="374" ht="27.75" customHeight="1" spans="1:24">
      <c r="A374" s="199" t="s">
        <v>505</v>
      </c>
      <c r="B374" s="199" t="s">
        <v>506</v>
      </c>
      <c r="C374" s="199" t="s">
        <v>272</v>
      </c>
      <c r="D374" s="199" t="s">
        <v>139</v>
      </c>
      <c r="E374" s="199" t="s">
        <v>491</v>
      </c>
      <c r="F374" s="199" t="s">
        <v>269</v>
      </c>
      <c r="G374" s="199" t="s">
        <v>270</v>
      </c>
      <c r="H374" s="185">
        <v>4060224</v>
      </c>
      <c r="I374" s="185">
        <v>4060224</v>
      </c>
      <c r="J374" s="185"/>
      <c r="K374" s="185"/>
      <c r="L374" s="185"/>
      <c r="M374" s="185">
        <v>4060224</v>
      </c>
      <c r="N374" s="185"/>
      <c r="O374" s="185"/>
      <c r="P374" s="185"/>
      <c r="Q374" s="185"/>
      <c r="R374" s="185"/>
      <c r="S374" s="185"/>
      <c r="T374" s="185"/>
      <c r="U374" s="185"/>
      <c r="V374" s="185"/>
      <c r="W374" s="185"/>
      <c r="X374" s="185"/>
    </row>
    <row r="375" ht="27.75" customHeight="1" spans="1:24">
      <c r="A375" s="199" t="s">
        <v>505</v>
      </c>
      <c r="B375" s="199" t="s">
        <v>506</v>
      </c>
      <c r="C375" s="199" t="s">
        <v>272</v>
      </c>
      <c r="D375" s="199" t="s">
        <v>139</v>
      </c>
      <c r="E375" s="199" t="s">
        <v>491</v>
      </c>
      <c r="F375" s="199" t="s">
        <v>274</v>
      </c>
      <c r="G375" s="199" t="s">
        <v>275</v>
      </c>
      <c r="H375" s="185">
        <v>117360</v>
      </c>
      <c r="I375" s="185">
        <v>117360</v>
      </c>
      <c r="J375" s="185"/>
      <c r="K375" s="185"/>
      <c r="L375" s="185"/>
      <c r="M375" s="185">
        <v>117360</v>
      </c>
      <c r="N375" s="185"/>
      <c r="O375" s="185"/>
      <c r="P375" s="185"/>
      <c r="Q375" s="185"/>
      <c r="R375" s="185"/>
      <c r="S375" s="185"/>
      <c r="T375" s="185"/>
      <c r="U375" s="185"/>
      <c r="V375" s="185"/>
      <c r="W375" s="185"/>
      <c r="X375" s="185"/>
    </row>
    <row r="376" ht="27.75" customHeight="1" spans="1:24">
      <c r="A376" s="199" t="s">
        <v>505</v>
      </c>
      <c r="B376" s="199" t="s">
        <v>506</v>
      </c>
      <c r="C376" s="199" t="s">
        <v>272</v>
      </c>
      <c r="D376" s="199" t="s">
        <v>139</v>
      </c>
      <c r="E376" s="199" t="s">
        <v>491</v>
      </c>
      <c r="F376" s="199" t="s">
        <v>274</v>
      </c>
      <c r="G376" s="199" t="s">
        <v>275</v>
      </c>
      <c r="H376" s="185">
        <v>382524</v>
      </c>
      <c r="I376" s="185">
        <v>382524</v>
      </c>
      <c r="J376" s="185"/>
      <c r="K376" s="185"/>
      <c r="L376" s="185"/>
      <c r="M376" s="185">
        <v>382524</v>
      </c>
      <c r="N376" s="185"/>
      <c r="O376" s="185"/>
      <c r="P376" s="185"/>
      <c r="Q376" s="185"/>
      <c r="R376" s="185"/>
      <c r="S376" s="185"/>
      <c r="T376" s="185"/>
      <c r="U376" s="185"/>
      <c r="V376" s="185"/>
      <c r="W376" s="185"/>
      <c r="X376" s="185"/>
    </row>
    <row r="377" ht="27.75" customHeight="1" spans="1:24">
      <c r="A377" s="199" t="s">
        <v>505</v>
      </c>
      <c r="B377" s="199" t="s">
        <v>507</v>
      </c>
      <c r="C377" s="199" t="s">
        <v>279</v>
      </c>
      <c r="D377" s="199" t="s">
        <v>139</v>
      </c>
      <c r="E377" s="199" t="s">
        <v>491</v>
      </c>
      <c r="F377" s="199" t="s">
        <v>276</v>
      </c>
      <c r="G377" s="199" t="s">
        <v>277</v>
      </c>
      <c r="H377" s="185">
        <v>635160</v>
      </c>
      <c r="I377" s="185">
        <v>635160</v>
      </c>
      <c r="J377" s="185"/>
      <c r="K377" s="185"/>
      <c r="L377" s="185"/>
      <c r="M377" s="185">
        <v>635160</v>
      </c>
      <c r="N377" s="185"/>
      <c r="O377" s="185"/>
      <c r="P377" s="185"/>
      <c r="Q377" s="185"/>
      <c r="R377" s="185"/>
      <c r="S377" s="185"/>
      <c r="T377" s="185"/>
      <c r="U377" s="185"/>
      <c r="V377" s="185"/>
      <c r="W377" s="185"/>
      <c r="X377" s="185"/>
    </row>
    <row r="378" ht="27.75" customHeight="1" spans="1:24">
      <c r="A378" s="199" t="s">
        <v>505</v>
      </c>
      <c r="B378" s="199" t="s">
        <v>507</v>
      </c>
      <c r="C378" s="199" t="s">
        <v>279</v>
      </c>
      <c r="D378" s="199" t="s">
        <v>139</v>
      </c>
      <c r="E378" s="199" t="s">
        <v>491</v>
      </c>
      <c r="F378" s="199" t="s">
        <v>276</v>
      </c>
      <c r="G378" s="199" t="s">
        <v>277</v>
      </c>
      <c r="H378" s="185">
        <v>312840</v>
      </c>
      <c r="I378" s="185">
        <v>312840</v>
      </c>
      <c r="J378" s="185"/>
      <c r="K378" s="185"/>
      <c r="L378" s="185"/>
      <c r="M378" s="185">
        <v>312840</v>
      </c>
      <c r="N378" s="185"/>
      <c r="O378" s="185"/>
      <c r="P378" s="185"/>
      <c r="Q378" s="185"/>
      <c r="R378" s="185"/>
      <c r="S378" s="185"/>
      <c r="T378" s="185"/>
      <c r="U378" s="185"/>
      <c r="V378" s="185"/>
      <c r="W378" s="185"/>
      <c r="X378" s="185"/>
    </row>
    <row r="379" ht="27.75" customHeight="1" spans="1:24">
      <c r="A379" s="199" t="s">
        <v>505</v>
      </c>
      <c r="B379" s="199" t="s">
        <v>506</v>
      </c>
      <c r="C379" s="199" t="s">
        <v>272</v>
      </c>
      <c r="D379" s="199" t="s">
        <v>139</v>
      </c>
      <c r="E379" s="199" t="s">
        <v>491</v>
      </c>
      <c r="F379" s="199" t="s">
        <v>280</v>
      </c>
      <c r="G379" s="199" t="s">
        <v>281</v>
      </c>
      <c r="H379" s="185">
        <v>2370000</v>
      </c>
      <c r="I379" s="185">
        <v>2370000</v>
      </c>
      <c r="J379" s="185"/>
      <c r="K379" s="185"/>
      <c r="L379" s="185"/>
      <c r="M379" s="185">
        <v>2370000</v>
      </c>
      <c r="N379" s="185"/>
      <c r="O379" s="185"/>
      <c r="P379" s="185"/>
      <c r="Q379" s="185"/>
      <c r="R379" s="185"/>
      <c r="S379" s="185"/>
      <c r="T379" s="185"/>
      <c r="U379" s="185"/>
      <c r="V379" s="185"/>
      <c r="W379" s="185"/>
      <c r="X379" s="185"/>
    </row>
    <row r="380" ht="27.75" customHeight="1" spans="1:24">
      <c r="A380" s="199" t="s">
        <v>505</v>
      </c>
      <c r="B380" s="199" t="s">
        <v>506</v>
      </c>
      <c r="C380" s="199" t="s">
        <v>272</v>
      </c>
      <c r="D380" s="199" t="s">
        <v>139</v>
      </c>
      <c r="E380" s="199" t="s">
        <v>491</v>
      </c>
      <c r="F380" s="199" t="s">
        <v>280</v>
      </c>
      <c r="G380" s="199" t="s">
        <v>281</v>
      </c>
      <c r="H380" s="185">
        <v>1353000</v>
      </c>
      <c r="I380" s="185">
        <v>1353000</v>
      </c>
      <c r="J380" s="185"/>
      <c r="K380" s="185"/>
      <c r="L380" s="185"/>
      <c r="M380" s="185">
        <v>1353000</v>
      </c>
      <c r="N380" s="185"/>
      <c r="O380" s="185"/>
      <c r="P380" s="185"/>
      <c r="Q380" s="185"/>
      <c r="R380" s="185"/>
      <c r="S380" s="185"/>
      <c r="T380" s="185"/>
      <c r="U380" s="185"/>
      <c r="V380" s="185"/>
      <c r="W380" s="185"/>
      <c r="X380" s="185"/>
    </row>
    <row r="381" ht="27.75" customHeight="1" spans="1:24">
      <c r="A381" s="199" t="s">
        <v>505</v>
      </c>
      <c r="B381" s="199" t="s">
        <v>508</v>
      </c>
      <c r="C381" s="199" t="s">
        <v>283</v>
      </c>
      <c r="D381" s="199" t="s">
        <v>139</v>
      </c>
      <c r="E381" s="199" t="s">
        <v>491</v>
      </c>
      <c r="F381" s="199" t="s">
        <v>280</v>
      </c>
      <c r="G381" s="199" t="s">
        <v>281</v>
      </c>
      <c r="H381" s="185">
        <v>948948</v>
      </c>
      <c r="I381" s="185">
        <v>948948</v>
      </c>
      <c r="J381" s="185"/>
      <c r="K381" s="185"/>
      <c r="L381" s="185"/>
      <c r="M381" s="185">
        <v>948948</v>
      </c>
      <c r="N381" s="185"/>
      <c r="O381" s="185"/>
      <c r="P381" s="185"/>
      <c r="Q381" s="185"/>
      <c r="R381" s="185"/>
      <c r="S381" s="185"/>
      <c r="T381" s="185"/>
      <c r="U381" s="185"/>
      <c r="V381" s="185"/>
      <c r="W381" s="185"/>
      <c r="X381" s="185"/>
    </row>
    <row r="382" ht="27.75" customHeight="1" spans="1:24">
      <c r="A382" s="199" t="s">
        <v>505</v>
      </c>
      <c r="B382" s="199" t="s">
        <v>508</v>
      </c>
      <c r="C382" s="199" t="s">
        <v>283</v>
      </c>
      <c r="D382" s="199" t="s">
        <v>139</v>
      </c>
      <c r="E382" s="199" t="s">
        <v>491</v>
      </c>
      <c r="F382" s="199" t="s">
        <v>280</v>
      </c>
      <c r="G382" s="199" t="s">
        <v>281</v>
      </c>
      <c r="H382" s="185">
        <v>473052</v>
      </c>
      <c r="I382" s="185">
        <v>473052</v>
      </c>
      <c r="J382" s="185"/>
      <c r="K382" s="185"/>
      <c r="L382" s="185"/>
      <c r="M382" s="185">
        <v>473052</v>
      </c>
      <c r="N382" s="185"/>
      <c r="O382" s="185"/>
      <c r="P382" s="185"/>
      <c r="Q382" s="185"/>
      <c r="R382" s="185"/>
      <c r="S382" s="185"/>
      <c r="T382" s="185"/>
      <c r="U382" s="185"/>
      <c r="V382" s="185"/>
      <c r="W382" s="185"/>
      <c r="X382" s="185"/>
    </row>
    <row r="383" ht="27.75" customHeight="1" spans="1:24">
      <c r="A383" s="199" t="s">
        <v>505</v>
      </c>
      <c r="B383" s="199" t="s">
        <v>509</v>
      </c>
      <c r="C383" s="199" t="s">
        <v>285</v>
      </c>
      <c r="D383" s="199" t="s">
        <v>173</v>
      </c>
      <c r="E383" s="199" t="s">
        <v>286</v>
      </c>
      <c r="F383" s="199" t="s">
        <v>287</v>
      </c>
      <c r="G383" s="199" t="s">
        <v>288</v>
      </c>
      <c r="H383" s="185">
        <v>1354072.32</v>
      </c>
      <c r="I383" s="185">
        <v>1354072.32</v>
      </c>
      <c r="J383" s="185"/>
      <c r="K383" s="185"/>
      <c r="L383" s="185"/>
      <c r="M383" s="185">
        <v>1354072.32</v>
      </c>
      <c r="N383" s="185"/>
      <c r="O383" s="185"/>
      <c r="P383" s="185"/>
      <c r="Q383" s="185"/>
      <c r="R383" s="185"/>
      <c r="S383" s="185"/>
      <c r="T383" s="185"/>
      <c r="U383" s="185"/>
      <c r="V383" s="185"/>
      <c r="W383" s="185"/>
      <c r="X383" s="185"/>
    </row>
    <row r="384" ht="27.75" customHeight="1" spans="1:24">
      <c r="A384" s="199" t="s">
        <v>505</v>
      </c>
      <c r="B384" s="199" t="s">
        <v>509</v>
      </c>
      <c r="C384" s="199" t="s">
        <v>285</v>
      </c>
      <c r="D384" s="199" t="s">
        <v>175</v>
      </c>
      <c r="E384" s="199" t="s">
        <v>289</v>
      </c>
      <c r="F384" s="199" t="s">
        <v>290</v>
      </c>
      <c r="G384" s="199" t="s">
        <v>291</v>
      </c>
      <c r="H384" s="185">
        <v>640000</v>
      </c>
      <c r="I384" s="185">
        <v>640000</v>
      </c>
      <c r="J384" s="185"/>
      <c r="K384" s="185"/>
      <c r="L384" s="185"/>
      <c r="M384" s="185">
        <v>640000</v>
      </c>
      <c r="N384" s="185"/>
      <c r="O384" s="185"/>
      <c r="P384" s="185"/>
      <c r="Q384" s="185"/>
      <c r="R384" s="185"/>
      <c r="S384" s="185"/>
      <c r="T384" s="185"/>
      <c r="U384" s="185"/>
      <c r="V384" s="185"/>
      <c r="W384" s="185"/>
      <c r="X384" s="185"/>
    </row>
    <row r="385" ht="27.75" customHeight="1" spans="1:24">
      <c r="A385" s="199" t="s">
        <v>505</v>
      </c>
      <c r="B385" s="199" t="s">
        <v>509</v>
      </c>
      <c r="C385" s="199" t="s">
        <v>285</v>
      </c>
      <c r="D385" s="199" t="s">
        <v>187</v>
      </c>
      <c r="E385" s="199" t="s">
        <v>295</v>
      </c>
      <c r="F385" s="199" t="s">
        <v>293</v>
      </c>
      <c r="G385" s="199" t="s">
        <v>294</v>
      </c>
      <c r="H385" s="185">
        <v>702425.02</v>
      </c>
      <c r="I385" s="185">
        <v>702425.02</v>
      </c>
      <c r="J385" s="185"/>
      <c r="K385" s="185"/>
      <c r="L385" s="185"/>
      <c r="M385" s="185">
        <v>702425.02</v>
      </c>
      <c r="N385" s="185"/>
      <c r="O385" s="185"/>
      <c r="P385" s="185"/>
      <c r="Q385" s="185"/>
      <c r="R385" s="185"/>
      <c r="S385" s="185"/>
      <c r="T385" s="185"/>
      <c r="U385" s="185"/>
      <c r="V385" s="185"/>
      <c r="W385" s="185"/>
      <c r="X385" s="185"/>
    </row>
    <row r="386" ht="27.75" customHeight="1" spans="1:24">
      <c r="A386" s="199" t="s">
        <v>505</v>
      </c>
      <c r="B386" s="199" t="s">
        <v>509</v>
      </c>
      <c r="C386" s="199" t="s">
        <v>285</v>
      </c>
      <c r="D386" s="199" t="s">
        <v>189</v>
      </c>
      <c r="E386" s="199" t="s">
        <v>296</v>
      </c>
      <c r="F386" s="199" t="s">
        <v>297</v>
      </c>
      <c r="G386" s="199" t="s">
        <v>298</v>
      </c>
      <c r="H386" s="185">
        <v>567920.68</v>
      </c>
      <c r="I386" s="185">
        <v>567920.68</v>
      </c>
      <c r="J386" s="185"/>
      <c r="K386" s="185"/>
      <c r="L386" s="185"/>
      <c r="M386" s="185">
        <v>567920.68</v>
      </c>
      <c r="N386" s="185"/>
      <c r="O386" s="185"/>
      <c r="P386" s="185"/>
      <c r="Q386" s="185"/>
      <c r="R386" s="185"/>
      <c r="S386" s="185"/>
      <c r="T386" s="185"/>
      <c r="U386" s="185"/>
      <c r="V386" s="185"/>
      <c r="W386" s="185"/>
      <c r="X386" s="185"/>
    </row>
    <row r="387" ht="27.75" customHeight="1" spans="1:24">
      <c r="A387" s="199" t="s">
        <v>505</v>
      </c>
      <c r="B387" s="199" t="s">
        <v>509</v>
      </c>
      <c r="C387" s="199" t="s">
        <v>285</v>
      </c>
      <c r="D387" s="199" t="s">
        <v>191</v>
      </c>
      <c r="E387" s="199" t="s">
        <v>299</v>
      </c>
      <c r="F387" s="199" t="s">
        <v>300</v>
      </c>
      <c r="G387" s="199" t="s">
        <v>301</v>
      </c>
      <c r="H387" s="185">
        <v>32159.22</v>
      </c>
      <c r="I387" s="185">
        <v>32159.22</v>
      </c>
      <c r="J387" s="185"/>
      <c r="K387" s="185"/>
      <c r="L387" s="185"/>
      <c r="M387" s="185">
        <v>32159.22</v>
      </c>
      <c r="N387" s="185"/>
      <c r="O387" s="185"/>
      <c r="P387" s="185"/>
      <c r="Q387" s="185"/>
      <c r="R387" s="185"/>
      <c r="S387" s="185"/>
      <c r="T387" s="185"/>
      <c r="U387" s="185"/>
      <c r="V387" s="185"/>
      <c r="W387" s="185"/>
      <c r="X387" s="185"/>
    </row>
    <row r="388" ht="27.75" customHeight="1" spans="1:24">
      <c r="A388" s="199" t="s">
        <v>505</v>
      </c>
      <c r="B388" s="199" t="s">
        <v>509</v>
      </c>
      <c r="C388" s="199" t="s">
        <v>285</v>
      </c>
      <c r="D388" s="199" t="s">
        <v>139</v>
      </c>
      <c r="E388" s="199" t="s">
        <v>491</v>
      </c>
      <c r="F388" s="199" t="s">
        <v>300</v>
      </c>
      <c r="G388" s="199" t="s">
        <v>301</v>
      </c>
      <c r="H388" s="185">
        <v>59240.66</v>
      </c>
      <c r="I388" s="185">
        <v>59240.66</v>
      </c>
      <c r="J388" s="185"/>
      <c r="K388" s="185"/>
      <c r="L388" s="185"/>
      <c r="M388" s="185">
        <v>59240.66</v>
      </c>
      <c r="N388" s="185"/>
      <c r="O388" s="185"/>
      <c r="P388" s="185"/>
      <c r="Q388" s="185"/>
      <c r="R388" s="185"/>
      <c r="S388" s="185"/>
      <c r="T388" s="185"/>
      <c r="U388" s="185"/>
      <c r="V388" s="185"/>
      <c r="W388" s="185"/>
      <c r="X388" s="185"/>
    </row>
    <row r="389" ht="27.75" customHeight="1" spans="1:24">
      <c r="A389" s="199" t="s">
        <v>505</v>
      </c>
      <c r="B389" s="199" t="s">
        <v>509</v>
      </c>
      <c r="C389" s="199" t="s">
        <v>285</v>
      </c>
      <c r="D389" s="199" t="s">
        <v>191</v>
      </c>
      <c r="E389" s="199" t="s">
        <v>299</v>
      </c>
      <c r="F389" s="199" t="s">
        <v>300</v>
      </c>
      <c r="G389" s="199" t="s">
        <v>301</v>
      </c>
      <c r="H389" s="185">
        <v>37932</v>
      </c>
      <c r="I389" s="185">
        <v>37932</v>
      </c>
      <c r="J389" s="185"/>
      <c r="K389" s="185"/>
      <c r="L389" s="185"/>
      <c r="M389" s="185">
        <v>37932</v>
      </c>
      <c r="N389" s="185"/>
      <c r="O389" s="185"/>
      <c r="P389" s="185"/>
      <c r="Q389" s="185"/>
      <c r="R389" s="185"/>
      <c r="S389" s="185"/>
      <c r="T389" s="185"/>
      <c r="U389" s="185"/>
      <c r="V389" s="185"/>
      <c r="W389" s="185"/>
      <c r="X389" s="185"/>
    </row>
    <row r="390" ht="27.75" customHeight="1" spans="1:24">
      <c r="A390" s="199" t="s">
        <v>505</v>
      </c>
      <c r="B390" s="199" t="s">
        <v>510</v>
      </c>
      <c r="C390" s="199" t="s">
        <v>303</v>
      </c>
      <c r="D390" s="199" t="s">
        <v>203</v>
      </c>
      <c r="E390" s="199" t="s">
        <v>303</v>
      </c>
      <c r="F390" s="199" t="s">
        <v>304</v>
      </c>
      <c r="G390" s="199" t="s">
        <v>303</v>
      </c>
      <c r="H390" s="185">
        <v>1283028</v>
      </c>
      <c r="I390" s="185">
        <v>1283028</v>
      </c>
      <c r="J390" s="185"/>
      <c r="K390" s="185"/>
      <c r="L390" s="185"/>
      <c r="M390" s="185">
        <v>1283028</v>
      </c>
      <c r="N390" s="185"/>
      <c r="O390" s="185"/>
      <c r="P390" s="185"/>
      <c r="Q390" s="185"/>
      <c r="R390" s="185"/>
      <c r="S390" s="185"/>
      <c r="T390" s="185"/>
      <c r="U390" s="185"/>
      <c r="V390" s="185"/>
      <c r="W390" s="185"/>
      <c r="X390" s="185"/>
    </row>
    <row r="391" ht="27.75" customHeight="1" spans="1:24">
      <c r="A391" s="199" t="s">
        <v>505</v>
      </c>
      <c r="B391" s="199" t="s">
        <v>511</v>
      </c>
      <c r="C391" s="199" t="s">
        <v>306</v>
      </c>
      <c r="D391" s="199" t="s">
        <v>139</v>
      </c>
      <c r="E391" s="199" t="s">
        <v>491</v>
      </c>
      <c r="F391" s="199" t="s">
        <v>311</v>
      </c>
      <c r="G391" s="199" t="s">
        <v>312</v>
      </c>
      <c r="H391" s="185">
        <v>60903.36</v>
      </c>
      <c r="I391" s="185">
        <v>60903.36</v>
      </c>
      <c r="J391" s="185"/>
      <c r="K391" s="185"/>
      <c r="L391" s="185"/>
      <c r="M391" s="185">
        <v>60903.36</v>
      </c>
      <c r="N391" s="185"/>
      <c r="O391" s="185"/>
      <c r="P391" s="185"/>
      <c r="Q391" s="185"/>
      <c r="R391" s="185"/>
      <c r="S391" s="185"/>
      <c r="T391" s="185"/>
      <c r="U391" s="185"/>
      <c r="V391" s="185"/>
      <c r="W391" s="185"/>
      <c r="X391" s="185"/>
    </row>
    <row r="392" ht="27.75" customHeight="1" spans="1:24">
      <c r="A392" s="199" t="s">
        <v>505</v>
      </c>
      <c r="B392" s="199" t="s">
        <v>512</v>
      </c>
      <c r="C392" s="199" t="s">
        <v>330</v>
      </c>
      <c r="D392" s="199" t="s">
        <v>139</v>
      </c>
      <c r="E392" s="199" t="s">
        <v>491</v>
      </c>
      <c r="F392" s="199" t="s">
        <v>331</v>
      </c>
      <c r="G392" s="199" t="s">
        <v>330</v>
      </c>
      <c r="H392" s="185">
        <v>193958.88</v>
      </c>
      <c r="I392" s="185">
        <v>193958.88</v>
      </c>
      <c r="J392" s="185"/>
      <c r="K392" s="185"/>
      <c r="L392" s="185"/>
      <c r="M392" s="185">
        <v>193958.88</v>
      </c>
      <c r="N392" s="185"/>
      <c r="O392" s="185"/>
      <c r="P392" s="185"/>
      <c r="Q392" s="185"/>
      <c r="R392" s="185"/>
      <c r="S392" s="185"/>
      <c r="T392" s="185"/>
      <c r="U392" s="185"/>
      <c r="V392" s="185"/>
      <c r="W392" s="185"/>
      <c r="X392" s="185"/>
    </row>
    <row r="393" ht="27.75" customHeight="1" spans="1:24">
      <c r="A393" s="199" t="s">
        <v>505</v>
      </c>
      <c r="B393" s="199" t="s">
        <v>513</v>
      </c>
      <c r="C393" s="199" t="s">
        <v>333</v>
      </c>
      <c r="D393" s="199" t="s">
        <v>139</v>
      </c>
      <c r="E393" s="199" t="s">
        <v>491</v>
      </c>
      <c r="F393" s="199" t="s">
        <v>334</v>
      </c>
      <c r="G393" s="199" t="s">
        <v>333</v>
      </c>
      <c r="H393" s="185">
        <v>193958.88</v>
      </c>
      <c r="I393" s="185">
        <v>193958.88</v>
      </c>
      <c r="J393" s="185"/>
      <c r="K393" s="185"/>
      <c r="L393" s="185"/>
      <c r="M393" s="185">
        <v>193958.88</v>
      </c>
      <c r="N393" s="185"/>
      <c r="O393" s="185"/>
      <c r="P393" s="185"/>
      <c r="Q393" s="185"/>
      <c r="R393" s="185"/>
      <c r="S393" s="185"/>
      <c r="T393" s="185"/>
      <c r="U393" s="185"/>
      <c r="V393" s="185"/>
      <c r="W393" s="185"/>
      <c r="X393" s="185"/>
    </row>
    <row r="394" ht="27.75" customHeight="1" spans="1:24">
      <c r="A394" s="199" t="s">
        <v>505</v>
      </c>
      <c r="B394" s="199" t="s">
        <v>511</v>
      </c>
      <c r="C394" s="199" t="s">
        <v>306</v>
      </c>
      <c r="D394" s="199" t="s">
        <v>171</v>
      </c>
      <c r="E394" s="199" t="s">
        <v>346</v>
      </c>
      <c r="F394" s="199" t="s">
        <v>344</v>
      </c>
      <c r="G394" s="199" t="s">
        <v>345</v>
      </c>
      <c r="H394" s="185">
        <v>22200</v>
      </c>
      <c r="I394" s="185">
        <v>22200</v>
      </c>
      <c r="J394" s="185"/>
      <c r="K394" s="185"/>
      <c r="L394" s="185"/>
      <c r="M394" s="185">
        <v>22200</v>
      </c>
      <c r="N394" s="185"/>
      <c r="O394" s="185"/>
      <c r="P394" s="185"/>
      <c r="Q394" s="185"/>
      <c r="R394" s="185"/>
      <c r="S394" s="185"/>
      <c r="T394" s="185"/>
      <c r="U394" s="185"/>
      <c r="V394" s="185"/>
      <c r="W394" s="185"/>
      <c r="X394" s="185"/>
    </row>
    <row r="395" ht="27.75" customHeight="1" spans="1:24">
      <c r="A395" s="199" t="s">
        <v>505</v>
      </c>
      <c r="B395" s="199" t="s">
        <v>514</v>
      </c>
      <c r="C395" s="199" t="s">
        <v>348</v>
      </c>
      <c r="D395" s="199" t="s">
        <v>171</v>
      </c>
      <c r="E395" s="199" t="s">
        <v>346</v>
      </c>
      <c r="F395" s="199" t="s">
        <v>349</v>
      </c>
      <c r="G395" s="199" t="s">
        <v>350</v>
      </c>
      <c r="H395" s="185">
        <v>532800</v>
      </c>
      <c r="I395" s="185">
        <v>532800</v>
      </c>
      <c r="J395" s="185"/>
      <c r="K395" s="185"/>
      <c r="L395" s="185"/>
      <c r="M395" s="185">
        <v>532800</v>
      </c>
      <c r="N395" s="185"/>
      <c r="O395" s="185"/>
      <c r="P395" s="185"/>
      <c r="Q395" s="185"/>
      <c r="R395" s="185"/>
      <c r="S395" s="185"/>
      <c r="T395" s="185"/>
      <c r="U395" s="185"/>
      <c r="V395" s="185"/>
      <c r="W395" s="185"/>
      <c r="X395" s="185"/>
    </row>
    <row r="396" ht="27.75" customHeight="1" spans="1:24">
      <c r="A396" s="199" t="s">
        <v>505</v>
      </c>
      <c r="B396" s="199" t="s">
        <v>515</v>
      </c>
      <c r="C396" s="199" t="s">
        <v>371</v>
      </c>
      <c r="D396" s="199" t="s">
        <v>179</v>
      </c>
      <c r="E396" s="199" t="s">
        <v>372</v>
      </c>
      <c r="F396" s="199" t="s">
        <v>349</v>
      </c>
      <c r="G396" s="199" t="s">
        <v>350</v>
      </c>
      <c r="H396" s="185">
        <v>6948</v>
      </c>
      <c r="I396" s="185">
        <v>6948</v>
      </c>
      <c r="J396" s="185"/>
      <c r="K396" s="185"/>
      <c r="L396" s="185"/>
      <c r="M396" s="185">
        <v>6948</v>
      </c>
      <c r="N396" s="185"/>
      <c r="O396" s="185"/>
      <c r="P396" s="185"/>
      <c r="Q396" s="185"/>
      <c r="R396" s="185"/>
      <c r="S396" s="185"/>
      <c r="T396" s="185"/>
      <c r="U396" s="185"/>
      <c r="V396" s="185"/>
      <c r="W396" s="185"/>
      <c r="X396" s="185"/>
    </row>
    <row r="397" ht="27.75" customHeight="1" spans="1:24">
      <c r="A397" s="199" t="s">
        <v>505</v>
      </c>
      <c r="B397" s="199" t="s">
        <v>516</v>
      </c>
      <c r="C397" s="199" t="s">
        <v>352</v>
      </c>
      <c r="D397" s="199" t="s">
        <v>139</v>
      </c>
      <c r="E397" s="199" t="s">
        <v>491</v>
      </c>
      <c r="F397" s="199" t="s">
        <v>353</v>
      </c>
      <c r="G397" s="199" t="s">
        <v>354</v>
      </c>
      <c r="H397" s="185">
        <v>6300</v>
      </c>
      <c r="I397" s="185"/>
      <c r="J397" s="185"/>
      <c r="K397" s="185"/>
      <c r="L397" s="185"/>
      <c r="M397" s="185"/>
      <c r="N397" s="185"/>
      <c r="O397" s="185"/>
      <c r="P397" s="185"/>
      <c r="Q397" s="185"/>
      <c r="R397" s="185"/>
      <c r="S397" s="185">
        <v>6300</v>
      </c>
      <c r="T397" s="185"/>
      <c r="U397" s="185"/>
      <c r="V397" s="185"/>
      <c r="W397" s="185"/>
      <c r="X397" s="185">
        <v>6300</v>
      </c>
    </row>
    <row r="398" ht="21" customHeight="1" spans="1:24">
      <c r="A398" s="234" t="s">
        <v>83</v>
      </c>
      <c r="B398" s="182"/>
      <c r="C398" s="182"/>
      <c r="D398" s="182"/>
      <c r="E398" s="182"/>
      <c r="F398" s="182"/>
      <c r="G398" s="182"/>
      <c r="H398" s="185">
        <v>36348263.03</v>
      </c>
      <c r="I398" s="185">
        <v>36348263.03</v>
      </c>
      <c r="J398" s="185"/>
      <c r="K398" s="185"/>
      <c r="L398" s="185"/>
      <c r="M398" s="185">
        <v>36348263.03</v>
      </c>
      <c r="N398" s="185"/>
      <c r="O398" s="185"/>
      <c r="P398" s="185"/>
      <c r="Q398" s="185"/>
      <c r="R398" s="185"/>
      <c r="S398" s="185"/>
      <c r="T398" s="185"/>
      <c r="U398" s="185"/>
      <c r="V398" s="185"/>
      <c r="W398" s="185"/>
      <c r="X398" s="185"/>
    </row>
    <row r="399" ht="27.75" customHeight="1" spans="1:24">
      <c r="A399" s="199" t="s">
        <v>517</v>
      </c>
      <c r="B399" s="199" t="s">
        <v>518</v>
      </c>
      <c r="C399" s="199" t="s">
        <v>272</v>
      </c>
      <c r="D399" s="199" t="s">
        <v>139</v>
      </c>
      <c r="E399" s="199" t="s">
        <v>491</v>
      </c>
      <c r="F399" s="199" t="s">
        <v>269</v>
      </c>
      <c r="G399" s="199" t="s">
        <v>270</v>
      </c>
      <c r="H399" s="185">
        <v>8591310</v>
      </c>
      <c r="I399" s="185">
        <v>8591310</v>
      </c>
      <c r="J399" s="185"/>
      <c r="K399" s="185"/>
      <c r="L399" s="185"/>
      <c r="M399" s="185">
        <v>8591310</v>
      </c>
      <c r="N399" s="185"/>
      <c r="O399" s="185"/>
      <c r="P399" s="185"/>
      <c r="Q399" s="185"/>
      <c r="R399" s="185"/>
      <c r="S399" s="185"/>
      <c r="T399" s="185"/>
      <c r="U399" s="185"/>
      <c r="V399" s="185"/>
      <c r="W399" s="185"/>
      <c r="X399" s="185"/>
    </row>
    <row r="400" ht="27.75" customHeight="1" spans="1:24">
      <c r="A400" s="199" t="s">
        <v>517</v>
      </c>
      <c r="B400" s="199" t="s">
        <v>518</v>
      </c>
      <c r="C400" s="199" t="s">
        <v>272</v>
      </c>
      <c r="D400" s="199" t="s">
        <v>139</v>
      </c>
      <c r="E400" s="199" t="s">
        <v>491</v>
      </c>
      <c r="F400" s="199" t="s">
        <v>274</v>
      </c>
      <c r="G400" s="199" t="s">
        <v>275</v>
      </c>
      <c r="H400" s="185">
        <v>197436</v>
      </c>
      <c r="I400" s="185">
        <v>197436</v>
      </c>
      <c r="J400" s="185"/>
      <c r="K400" s="185"/>
      <c r="L400" s="185"/>
      <c r="M400" s="185">
        <v>197436</v>
      </c>
      <c r="N400" s="185"/>
      <c r="O400" s="185"/>
      <c r="P400" s="185"/>
      <c r="Q400" s="185"/>
      <c r="R400" s="185"/>
      <c r="S400" s="185"/>
      <c r="T400" s="185"/>
      <c r="U400" s="185"/>
      <c r="V400" s="185"/>
      <c r="W400" s="185"/>
      <c r="X400" s="185"/>
    </row>
    <row r="401" ht="27.75" customHeight="1" spans="1:24">
      <c r="A401" s="199" t="s">
        <v>517</v>
      </c>
      <c r="B401" s="199" t="s">
        <v>518</v>
      </c>
      <c r="C401" s="199" t="s">
        <v>272</v>
      </c>
      <c r="D401" s="199" t="s">
        <v>139</v>
      </c>
      <c r="E401" s="199" t="s">
        <v>491</v>
      </c>
      <c r="F401" s="199" t="s">
        <v>274</v>
      </c>
      <c r="G401" s="199" t="s">
        <v>275</v>
      </c>
      <c r="H401" s="185">
        <v>772440</v>
      </c>
      <c r="I401" s="185">
        <v>772440</v>
      </c>
      <c r="J401" s="185"/>
      <c r="K401" s="185"/>
      <c r="L401" s="185"/>
      <c r="M401" s="185">
        <v>772440</v>
      </c>
      <c r="N401" s="185"/>
      <c r="O401" s="185"/>
      <c r="P401" s="185"/>
      <c r="Q401" s="185"/>
      <c r="R401" s="185"/>
      <c r="S401" s="185"/>
      <c r="T401" s="185"/>
      <c r="U401" s="185"/>
      <c r="V401" s="185"/>
      <c r="W401" s="185"/>
      <c r="X401" s="185"/>
    </row>
    <row r="402" ht="27.75" customHeight="1" spans="1:24">
      <c r="A402" s="199" t="s">
        <v>517</v>
      </c>
      <c r="B402" s="199" t="s">
        <v>518</v>
      </c>
      <c r="C402" s="199" t="s">
        <v>272</v>
      </c>
      <c r="D402" s="199" t="s">
        <v>139</v>
      </c>
      <c r="E402" s="199" t="s">
        <v>491</v>
      </c>
      <c r="F402" s="199" t="s">
        <v>274</v>
      </c>
      <c r="G402" s="199" t="s">
        <v>275</v>
      </c>
      <c r="H402" s="185">
        <v>90000</v>
      </c>
      <c r="I402" s="185">
        <v>90000</v>
      </c>
      <c r="J402" s="185"/>
      <c r="K402" s="185"/>
      <c r="L402" s="185"/>
      <c r="M402" s="185">
        <v>90000</v>
      </c>
      <c r="N402" s="185"/>
      <c r="O402" s="185"/>
      <c r="P402" s="185"/>
      <c r="Q402" s="185"/>
      <c r="R402" s="185"/>
      <c r="S402" s="185"/>
      <c r="T402" s="185"/>
      <c r="U402" s="185"/>
      <c r="V402" s="185"/>
      <c r="W402" s="185"/>
      <c r="X402" s="185"/>
    </row>
    <row r="403" ht="27.75" customHeight="1" spans="1:24">
      <c r="A403" s="199" t="s">
        <v>517</v>
      </c>
      <c r="B403" s="199" t="s">
        <v>519</v>
      </c>
      <c r="C403" s="199" t="s">
        <v>279</v>
      </c>
      <c r="D403" s="199" t="s">
        <v>139</v>
      </c>
      <c r="E403" s="199" t="s">
        <v>491</v>
      </c>
      <c r="F403" s="199" t="s">
        <v>276</v>
      </c>
      <c r="G403" s="199" t="s">
        <v>277</v>
      </c>
      <c r="H403" s="185">
        <v>1326600</v>
      </c>
      <c r="I403" s="185">
        <v>1326600</v>
      </c>
      <c r="J403" s="185"/>
      <c r="K403" s="185"/>
      <c r="L403" s="185"/>
      <c r="M403" s="185">
        <v>1326600</v>
      </c>
      <c r="N403" s="185"/>
      <c r="O403" s="185"/>
      <c r="P403" s="185"/>
      <c r="Q403" s="185"/>
      <c r="R403" s="185"/>
      <c r="S403" s="185"/>
      <c r="T403" s="185"/>
      <c r="U403" s="185"/>
      <c r="V403" s="185"/>
      <c r="W403" s="185"/>
      <c r="X403" s="185"/>
    </row>
    <row r="404" ht="27.75" customHeight="1" spans="1:24">
      <c r="A404" s="199" t="s">
        <v>517</v>
      </c>
      <c r="B404" s="199" t="s">
        <v>519</v>
      </c>
      <c r="C404" s="199" t="s">
        <v>279</v>
      </c>
      <c r="D404" s="199" t="s">
        <v>139</v>
      </c>
      <c r="E404" s="199" t="s">
        <v>491</v>
      </c>
      <c r="F404" s="199" t="s">
        <v>276</v>
      </c>
      <c r="G404" s="199" t="s">
        <v>277</v>
      </c>
      <c r="H404" s="185">
        <v>653400</v>
      </c>
      <c r="I404" s="185">
        <v>653400</v>
      </c>
      <c r="J404" s="185"/>
      <c r="K404" s="185"/>
      <c r="L404" s="185"/>
      <c r="M404" s="185">
        <v>653400</v>
      </c>
      <c r="N404" s="185"/>
      <c r="O404" s="185"/>
      <c r="P404" s="185"/>
      <c r="Q404" s="185"/>
      <c r="R404" s="185"/>
      <c r="S404" s="185"/>
      <c r="T404" s="185"/>
      <c r="U404" s="185"/>
      <c r="V404" s="185"/>
      <c r="W404" s="185"/>
      <c r="X404" s="185"/>
    </row>
    <row r="405" ht="27.75" customHeight="1" spans="1:24">
      <c r="A405" s="199" t="s">
        <v>517</v>
      </c>
      <c r="B405" s="199" t="s">
        <v>518</v>
      </c>
      <c r="C405" s="199" t="s">
        <v>272</v>
      </c>
      <c r="D405" s="199" t="s">
        <v>139</v>
      </c>
      <c r="E405" s="199" t="s">
        <v>491</v>
      </c>
      <c r="F405" s="199" t="s">
        <v>280</v>
      </c>
      <c r="G405" s="199" t="s">
        <v>281</v>
      </c>
      <c r="H405" s="185">
        <v>4950000</v>
      </c>
      <c r="I405" s="185">
        <v>4950000</v>
      </c>
      <c r="J405" s="185"/>
      <c r="K405" s="185"/>
      <c r="L405" s="185"/>
      <c r="M405" s="185">
        <v>4950000</v>
      </c>
      <c r="N405" s="185"/>
      <c r="O405" s="185"/>
      <c r="P405" s="185"/>
      <c r="Q405" s="185"/>
      <c r="R405" s="185"/>
      <c r="S405" s="185"/>
      <c r="T405" s="185"/>
      <c r="U405" s="185"/>
      <c r="V405" s="185"/>
      <c r="W405" s="185"/>
      <c r="X405" s="185"/>
    </row>
    <row r="406" ht="27.75" customHeight="1" spans="1:24">
      <c r="A406" s="199" t="s">
        <v>517</v>
      </c>
      <c r="B406" s="199" t="s">
        <v>518</v>
      </c>
      <c r="C406" s="199" t="s">
        <v>272</v>
      </c>
      <c r="D406" s="199" t="s">
        <v>139</v>
      </c>
      <c r="E406" s="199" t="s">
        <v>491</v>
      </c>
      <c r="F406" s="199" t="s">
        <v>280</v>
      </c>
      <c r="G406" s="199" t="s">
        <v>281</v>
      </c>
      <c r="H406" s="185">
        <v>2757600</v>
      </c>
      <c r="I406" s="185">
        <v>2757600</v>
      </c>
      <c r="J406" s="185"/>
      <c r="K406" s="185"/>
      <c r="L406" s="185"/>
      <c r="M406" s="185">
        <v>2757600</v>
      </c>
      <c r="N406" s="185"/>
      <c r="O406" s="185"/>
      <c r="P406" s="185"/>
      <c r="Q406" s="185"/>
      <c r="R406" s="185"/>
      <c r="S406" s="185"/>
      <c r="T406" s="185"/>
      <c r="U406" s="185"/>
      <c r="V406" s="185"/>
      <c r="W406" s="185"/>
      <c r="X406" s="185"/>
    </row>
    <row r="407" ht="27.75" customHeight="1" spans="1:24">
      <c r="A407" s="199" t="s">
        <v>517</v>
      </c>
      <c r="B407" s="199" t="s">
        <v>520</v>
      </c>
      <c r="C407" s="199" t="s">
        <v>283</v>
      </c>
      <c r="D407" s="199" t="s">
        <v>139</v>
      </c>
      <c r="E407" s="199" t="s">
        <v>491</v>
      </c>
      <c r="F407" s="199" t="s">
        <v>280</v>
      </c>
      <c r="G407" s="199" t="s">
        <v>281</v>
      </c>
      <c r="H407" s="185">
        <v>1981980</v>
      </c>
      <c r="I407" s="185">
        <v>1981980</v>
      </c>
      <c r="J407" s="185"/>
      <c r="K407" s="185"/>
      <c r="L407" s="185"/>
      <c r="M407" s="185">
        <v>1981980</v>
      </c>
      <c r="N407" s="185"/>
      <c r="O407" s="185"/>
      <c r="P407" s="185"/>
      <c r="Q407" s="185"/>
      <c r="R407" s="185"/>
      <c r="S407" s="185"/>
      <c r="T407" s="185"/>
      <c r="U407" s="185"/>
      <c r="V407" s="185"/>
      <c r="W407" s="185"/>
      <c r="X407" s="185"/>
    </row>
    <row r="408" ht="27.75" customHeight="1" spans="1:24">
      <c r="A408" s="199" t="s">
        <v>517</v>
      </c>
      <c r="B408" s="199" t="s">
        <v>520</v>
      </c>
      <c r="C408" s="199" t="s">
        <v>283</v>
      </c>
      <c r="D408" s="199" t="s">
        <v>139</v>
      </c>
      <c r="E408" s="199" t="s">
        <v>491</v>
      </c>
      <c r="F408" s="199" t="s">
        <v>280</v>
      </c>
      <c r="G408" s="199" t="s">
        <v>281</v>
      </c>
      <c r="H408" s="185">
        <v>988020</v>
      </c>
      <c r="I408" s="185">
        <v>988020</v>
      </c>
      <c r="J408" s="185"/>
      <c r="K408" s="185"/>
      <c r="L408" s="185"/>
      <c r="M408" s="185">
        <v>988020</v>
      </c>
      <c r="N408" s="185"/>
      <c r="O408" s="185"/>
      <c r="P408" s="185"/>
      <c r="Q408" s="185"/>
      <c r="R408" s="185"/>
      <c r="S408" s="185"/>
      <c r="T408" s="185"/>
      <c r="U408" s="185"/>
      <c r="V408" s="185"/>
      <c r="W408" s="185"/>
      <c r="X408" s="185"/>
    </row>
    <row r="409" ht="27.75" customHeight="1" spans="1:24">
      <c r="A409" s="199" t="s">
        <v>517</v>
      </c>
      <c r="B409" s="199" t="s">
        <v>521</v>
      </c>
      <c r="C409" s="199" t="s">
        <v>285</v>
      </c>
      <c r="D409" s="199" t="s">
        <v>173</v>
      </c>
      <c r="E409" s="199" t="s">
        <v>286</v>
      </c>
      <c r="F409" s="199" t="s">
        <v>287</v>
      </c>
      <c r="G409" s="199" t="s">
        <v>288</v>
      </c>
      <c r="H409" s="185">
        <v>2821026</v>
      </c>
      <c r="I409" s="185">
        <v>2821026</v>
      </c>
      <c r="J409" s="185"/>
      <c r="K409" s="185"/>
      <c r="L409" s="185"/>
      <c r="M409" s="185">
        <v>2821026</v>
      </c>
      <c r="N409" s="185"/>
      <c r="O409" s="185"/>
      <c r="P409" s="185"/>
      <c r="Q409" s="185"/>
      <c r="R409" s="185"/>
      <c r="S409" s="185"/>
      <c r="T409" s="185"/>
      <c r="U409" s="185"/>
      <c r="V409" s="185"/>
      <c r="W409" s="185"/>
      <c r="X409" s="185"/>
    </row>
    <row r="410" ht="27.75" customHeight="1" spans="1:24">
      <c r="A410" s="199" t="s">
        <v>517</v>
      </c>
      <c r="B410" s="199" t="s">
        <v>521</v>
      </c>
      <c r="C410" s="199" t="s">
        <v>285</v>
      </c>
      <c r="D410" s="199" t="s">
        <v>175</v>
      </c>
      <c r="E410" s="199" t="s">
        <v>289</v>
      </c>
      <c r="F410" s="199" t="s">
        <v>290</v>
      </c>
      <c r="G410" s="199" t="s">
        <v>291</v>
      </c>
      <c r="H410" s="185">
        <v>2690000</v>
      </c>
      <c r="I410" s="185">
        <v>2690000</v>
      </c>
      <c r="J410" s="185"/>
      <c r="K410" s="185"/>
      <c r="L410" s="185"/>
      <c r="M410" s="185">
        <v>2690000</v>
      </c>
      <c r="N410" s="185"/>
      <c r="O410" s="185"/>
      <c r="P410" s="185"/>
      <c r="Q410" s="185"/>
      <c r="R410" s="185"/>
      <c r="S410" s="185"/>
      <c r="T410" s="185"/>
      <c r="U410" s="185"/>
      <c r="V410" s="185"/>
      <c r="W410" s="185"/>
      <c r="X410" s="185"/>
    </row>
    <row r="411" ht="27.75" customHeight="1" spans="1:24">
      <c r="A411" s="199" t="s">
        <v>517</v>
      </c>
      <c r="B411" s="199" t="s">
        <v>521</v>
      </c>
      <c r="C411" s="199" t="s">
        <v>285</v>
      </c>
      <c r="D411" s="199" t="s">
        <v>187</v>
      </c>
      <c r="E411" s="199" t="s">
        <v>295</v>
      </c>
      <c r="F411" s="199" t="s">
        <v>293</v>
      </c>
      <c r="G411" s="199" t="s">
        <v>294</v>
      </c>
      <c r="H411" s="185">
        <v>1463407.24</v>
      </c>
      <c r="I411" s="185">
        <v>1463407.24</v>
      </c>
      <c r="J411" s="185"/>
      <c r="K411" s="185"/>
      <c r="L411" s="185"/>
      <c r="M411" s="185">
        <v>1463407.24</v>
      </c>
      <c r="N411" s="185"/>
      <c r="O411" s="185"/>
      <c r="P411" s="185"/>
      <c r="Q411" s="185"/>
      <c r="R411" s="185"/>
      <c r="S411" s="185"/>
      <c r="T411" s="185"/>
      <c r="U411" s="185"/>
      <c r="V411" s="185"/>
      <c r="W411" s="185"/>
      <c r="X411" s="185"/>
    </row>
    <row r="412" ht="27.75" customHeight="1" spans="1:24">
      <c r="A412" s="199" t="s">
        <v>517</v>
      </c>
      <c r="B412" s="199" t="s">
        <v>521</v>
      </c>
      <c r="C412" s="199" t="s">
        <v>285</v>
      </c>
      <c r="D412" s="199" t="s">
        <v>189</v>
      </c>
      <c r="E412" s="199" t="s">
        <v>296</v>
      </c>
      <c r="F412" s="199" t="s">
        <v>297</v>
      </c>
      <c r="G412" s="199" t="s">
        <v>298</v>
      </c>
      <c r="H412" s="185">
        <v>1278044.04</v>
      </c>
      <c r="I412" s="185">
        <v>1278044.04</v>
      </c>
      <c r="J412" s="185"/>
      <c r="K412" s="185"/>
      <c r="L412" s="185"/>
      <c r="M412" s="185">
        <v>1278044.04</v>
      </c>
      <c r="N412" s="185"/>
      <c r="O412" s="185"/>
      <c r="P412" s="185"/>
      <c r="Q412" s="185"/>
      <c r="R412" s="185"/>
      <c r="S412" s="185"/>
      <c r="T412" s="185"/>
      <c r="U412" s="185"/>
      <c r="V412" s="185"/>
      <c r="W412" s="185"/>
      <c r="X412" s="185"/>
    </row>
    <row r="413" ht="27.75" customHeight="1" spans="1:24">
      <c r="A413" s="199" t="s">
        <v>517</v>
      </c>
      <c r="B413" s="199" t="s">
        <v>521</v>
      </c>
      <c r="C413" s="199" t="s">
        <v>285</v>
      </c>
      <c r="D413" s="199" t="s">
        <v>191</v>
      </c>
      <c r="E413" s="199" t="s">
        <v>299</v>
      </c>
      <c r="F413" s="199" t="s">
        <v>300</v>
      </c>
      <c r="G413" s="199" t="s">
        <v>301</v>
      </c>
      <c r="H413" s="185">
        <v>66999.37</v>
      </c>
      <c r="I413" s="185">
        <v>66999.37</v>
      </c>
      <c r="J413" s="185"/>
      <c r="K413" s="185"/>
      <c r="L413" s="185"/>
      <c r="M413" s="185">
        <v>66999.37</v>
      </c>
      <c r="N413" s="185"/>
      <c r="O413" s="185"/>
      <c r="P413" s="185"/>
      <c r="Q413" s="185"/>
      <c r="R413" s="185"/>
      <c r="S413" s="185"/>
      <c r="T413" s="185"/>
      <c r="U413" s="185"/>
      <c r="V413" s="185"/>
      <c r="W413" s="185"/>
      <c r="X413" s="185"/>
    </row>
    <row r="414" ht="27.75" customHeight="1" spans="1:24">
      <c r="A414" s="199" t="s">
        <v>517</v>
      </c>
      <c r="B414" s="199" t="s">
        <v>521</v>
      </c>
      <c r="C414" s="199" t="s">
        <v>285</v>
      </c>
      <c r="D414" s="199" t="s">
        <v>139</v>
      </c>
      <c r="E414" s="199" t="s">
        <v>491</v>
      </c>
      <c r="F414" s="199" t="s">
        <v>300</v>
      </c>
      <c r="G414" s="199" t="s">
        <v>301</v>
      </c>
      <c r="H414" s="185">
        <v>123419.89</v>
      </c>
      <c r="I414" s="185">
        <v>123419.89</v>
      </c>
      <c r="J414" s="185"/>
      <c r="K414" s="185"/>
      <c r="L414" s="185"/>
      <c r="M414" s="185">
        <v>123419.89</v>
      </c>
      <c r="N414" s="185"/>
      <c r="O414" s="185"/>
      <c r="P414" s="185"/>
      <c r="Q414" s="185"/>
      <c r="R414" s="185"/>
      <c r="S414" s="185"/>
      <c r="T414" s="185"/>
      <c r="U414" s="185"/>
      <c r="V414" s="185"/>
      <c r="W414" s="185"/>
      <c r="X414" s="185"/>
    </row>
    <row r="415" ht="27.75" customHeight="1" spans="1:24">
      <c r="A415" s="199" t="s">
        <v>517</v>
      </c>
      <c r="B415" s="199" t="s">
        <v>521</v>
      </c>
      <c r="C415" s="199" t="s">
        <v>285</v>
      </c>
      <c r="D415" s="199" t="s">
        <v>191</v>
      </c>
      <c r="E415" s="199" t="s">
        <v>299</v>
      </c>
      <c r="F415" s="199" t="s">
        <v>300</v>
      </c>
      <c r="G415" s="199" t="s">
        <v>301</v>
      </c>
      <c r="H415" s="185">
        <v>88617</v>
      </c>
      <c r="I415" s="185">
        <v>88617</v>
      </c>
      <c r="J415" s="185"/>
      <c r="K415" s="185"/>
      <c r="L415" s="185"/>
      <c r="M415" s="185">
        <v>88617</v>
      </c>
      <c r="N415" s="185"/>
      <c r="O415" s="185"/>
      <c r="P415" s="185"/>
      <c r="Q415" s="185"/>
      <c r="R415" s="185"/>
      <c r="S415" s="185"/>
      <c r="T415" s="185"/>
      <c r="U415" s="185"/>
      <c r="V415" s="185"/>
      <c r="W415" s="185"/>
      <c r="X415" s="185"/>
    </row>
    <row r="416" ht="27.75" customHeight="1" spans="1:24">
      <c r="A416" s="199" t="s">
        <v>517</v>
      </c>
      <c r="B416" s="199" t="s">
        <v>522</v>
      </c>
      <c r="C416" s="199" t="s">
        <v>303</v>
      </c>
      <c r="D416" s="199" t="s">
        <v>203</v>
      </c>
      <c r="E416" s="199" t="s">
        <v>303</v>
      </c>
      <c r="F416" s="199" t="s">
        <v>304</v>
      </c>
      <c r="G416" s="199" t="s">
        <v>303</v>
      </c>
      <c r="H416" s="185">
        <v>2686548</v>
      </c>
      <c r="I416" s="185">
        <v>2686548</v>
      </c>
      <c r="J416" s="185"/>
      <c r="K416" s="185"/>
      <c r="L416" s="185"/>
      <c r="M416" s="185">
        <v>2686548</v>
      </c>
      <c r="N416" s="185"/>
      <c r="O416" s="185"/>
      <c r="P416" s="185"/>
      <c r="Q416" s="185"/>
      <c r="R416" s="185"/>
      <c r="S416" s="185"/>
      <c r="T416" s="185"/>
      <c r="U416" s="185"/>
      <c r="V416" s="185"/>
      <c r="W416" s="185"/>
      <c r="X416" s="185"/>
    </row>
    <row r="417" ht="27.75" customHeight="1" spans="1:24">
      <c r="A417" s="199" t="s">
        <v>517</v>
      </c>
      <c r="B417" s="199" t="s">
        <v>523</v>
      </c>
      <c r="C417" s="199" t="s">
        <v>306</v>
      </c>
      <c r="D417" s="199" t="s">
        <v>139</v>
      </c>
      <c r="E417" s="199" t="s">
        <v>491</v>
      </c>
      <c r="F417" s="199" t="s">
        <v>311</v>
      </c>
      <c r="G417" s="199" t="s">
        <v>312</v>
      </c>
      <c r="H417" s="185">
        <v>128869.65</v>
      </c>
      <c r="I417" s="185">
        <v>128869.65</v>
      </c>
      <c r="J417" s="185"/>
      <c r="K417" s="185"/>
      <c r="L417" s="185"/>
      <c r="M417" s="185">
        <v>128869.65</v>
      </c>
      <c r="N417" s="185"/>
      <c r="O417" s="185"/>
      <c r="P417" s="185"/>
      <c r="Q417" s="185"/>
      <c r="R417" s="185"/>
      <c r="S417" s="185"/>
      <c r="T417" s="185"/>
      <c r="U417" s="185"/>
      <c r="V417" s="185"/>
      <c r="W417" s="185"/>
      <c r="X417" s="185"/>
    </row>
    <row r="418" ht="27.75" customHeight="1" spans="1:24">
      <c r="A418" s="199" t="s">
        <v>517</v>
      </c>
      <c r="B418" s="199" t="s">
        <v>524</v>
      </c>
      <c r="C418" s="199" t="s">
        <v>330</v>
      </c>
      <c r="D418" s="199" t="s">
        <v>139</v>
      </c>
      <c r="E418" s="199" t="s">
        <v>491</v>
      </c>
      <c r="F418" s="199" t="s">
        <v>331</v>
      </c>
      <c r="G418" s="199" t="s">
        <v>330</v>
      </c>
      <c r="H418" s="185">
        <v>406270.92</v>
      </c>
      <c r="I418" s="185">
        <v>406270.92</v>
      </c>
      <c r="J418" s="185"/>
      <c r="K418" s="185"/>
      <c r="L418" s="185"/>
      <c r="M418" s="185">
        <v>406270.92</v>
      </c>
      <c r="N418" s="185"/>
      <c r="O418" s="185"/>
      <c r="P418" s="185"/>
      <c r="Q418" s="185"/>
      <c r="R418" s="185"/>
      <c r="S418" s="185"/>
      <c r="T418" s="185"/>
      <c r="U418" s="185"/>
      <c r="V418" s="185"/>
      <c r="W418" s="185"/>
      <c r="X418" s="185"/>
    </row>
    <row r="419" ht="27.75" customHeight="1" spans="1:24">
      <c r="A419" s="199" t="s">
        <v>517</v>
      </c>
      <c r="B419" s="199" t="s">
        <v>525</v>
      </c>
      <c r="C419" s="199" t="s">
        <v>333</v>
      </c>
      <c r="D419" s="199" t="s">
        <v>139</v>
      </c>
      <c r="E419" s="199" t="s">
        <v>491</v>
      </c>
      <c r="F419" s="199" t="s">
        <v>334</v>
      </c>
      <c r="G419" s="199" t="s">
        <v>333</v>
      </c>
      <c r="H419" s="185">
        <v>406270.92</v>
      </c>
      <c r="I419" s="185">
        <v>406270.92</v>
      </c>
      <c r="J419" s="185"/>
      <c r="K419" s="185"/>
      <c r="L419" s="185"/>
      <c r="M419" s="185">
        <v>406270.92</v>
      </c>
      <c r="N419" s="185"/>
      <c r="O419" s="185"/>
      <c r="P419" s="185"/>
      <c r="Q419" s="185"/>
      <c r="R419" s="185"/>
      <c r="S419" s="185"/>
      <c r="T419" s="185"/>
      <c r="U419" s="185"/>
      <c r="V419" s="185"/>
      <c r="W419" s="185"/>
      <c r="X419" s="185"/>
    </row>
    <row r="420" ht="27.75" customHeight="1" spans="1:24">
      <c r="A420" s="199" t="s">
        <v>517</v>
      </c>
      <c r="B420" s="199" t="s">
        <v>523</v>
      </c>
      <c r="C420" s="199" t="s">
        <v>306</v>
      </c>
      <c r="D420" s="199" t="s">
        <v>171</v>
      </c>
      <c r="E420" s="199" t="s">
        <v>346</v>
      </c>
      <c r="F420" s="199" t="s">
        <v>344</v>
      </c>
      <c r="G420" s="199" t="s">
        <v>345</v>
      </c>
      <c r="H420" s="185">
        <v>63600</v>
      </c>
      <c r="I420" s="185">
        <v>63600</v>
      </c>
      <c r="J420" s="185"/>
      <c r="K420" s="185"/>
      <c r="L420" s="185"/>
      <c r="M420" s="185">
        <v>63600</v>
      </c>
      <c r="N420" s="185"/>
      <c r="O420" s="185"/>
      <c r="P420" s="185"/>
      <c r="Q420" s="185"/>
      <c r="R420" s="185"/>
      <c r="S420" s="185"/>
      <c r="T420" s="185"/>
      <c r="U420" s="185"/>
      <c r="V420" s="185"/>
      <c r="W420" s="185"/>
      <c r="X420" s="185"/>
    </row>
    <row r="421" ht="27.75" customHeight="1" spans="1:24">
      <c r="A421" s="199" t="s">
        <v>517</v>
      </c>
      <c r="B421" s="199" t="s">
        <v>526</v>
      </c>
      <c r="C421" s="199" t="s">
        <v>348</v>
      </c>
      <c r="D421" s="199" t="s">
        <v>171</v>
      </c>
      <c r="E421" s="199" t="s">
        <v>346</v>
      </c>
      <c r="F421" s="199" t="s">
        <v>349</v>
      </c>
      <c r="G421" s="199" t="s">
        <v>350</v>
      </c>
      <c r="H421" s="185">
        <v>1526400</v>
      </c>
      <c r="I421" s="185">
        <v>1526400</v>
      </c>
      <c r="J421" s="185"/>
      <c r="K421" s="185"/>
      <c r="L421" s="185"/>
      <c r="M421" s="185">
        <v>1526400</v>
      </c>
      <c r="N421" s="185"/>
      <c r="O421" s="185"/>
      <c r="P421" s="185"/>
      <c r="Q421" s="185"/>
      <c r="R421" s="185"/>
      <c r="S421" s="185"/>
      <c r="T421" s="185"/>
      <c r="U421" s="185"/>
      <c r="V421" s="185"/>
      <c r="W421" s="185"/>
      <c r="X421" s="185"/>
    </row>
    <row r="422" ht="27.75" customHeight="1" spans="1:24">
      <c r="A422" s="199" t="s">
        <v>517</v>
      </c>
      <c r="B422" s="199" t="s">
        <v>527</v>
      </c>
      <c r="C422" s="199" t="s">
        <v>371</v>
      </c>
      <c r="D422" s="199" t="s">
        <v>179</v>
      </c>
      <c r="E422" s="199" t="s">
        <v>372</v>
      </c>
      <c r="F422" s="199" t="s">
        <v>349</v>
      </c>
      <c r="G422" s="199" t="s">
        <v>350</v>
      </c>
      <c r="H422" s="185">
        <v>53604</v>
      </c>
      <c r="I422" s="185">
        <v>53604</v>
      </c>
      <c r="J422" s="185"/>
      <c r="K422" s="185"/>
      <c r="L422" s="185"/>
      <c r="M422" s="185">
        <v>53604</v>
      </c>
      <c r="N422" s="185"/>
      <c r="O422" s="185"/>
      <c r="P422" s="185"/>
      <c r="Q422" s="185"/>
      <c r="R422" s="185"/>
      <c r="S422" s="185"/>
      <c r="T422" s="185"/>
      <c r="U422" s="185"/>
      <c r="V422" s="185"/>
      <c r="W422" s="185"/>
      <c r="X422" s="185"/>
    </row>
    <row r="423" ht="27.75" customHeight="1" spans="1:24">
      <c r="A423" s="199" t="s">
        <v>517</v>
      </c>
      <c r="B423" s="199" t="s">
        <v>528</v>
      </c>
      <c r="C423" s="199" t="s">
        <v>352</v>
      </c>
      <c r="D423" s="199" t="s">
        <v>137</v>
      </c>
      <c r="E423" s="199" t="s">
        <v>529</v>
      </c>
      <c r="F423" s="199" t="s">
        <v>307</v>
      </c>
      <c r="G423" s="199" t="s">
        <v>308</v>
      </c>
      <c r="H423" s="185">
        <v>226400</v>
      </c>
      <c r="I423" s="185">
        <v>226400</v>
      </c>
      <c r="J423" s="185"/>
      <c r="K423" s="185"/>
      <c r="L423" s="185"/>
      <c r="M423" s="185">
        <v>226400</v>
      </c>
      <c r="N423" s="185"/>
      <c r="O423" s="185"/>
      <c r="P423" s="185"/>
      <c r="Q423" s="185"/>
      <c r="R423" s="185"/>
      <c r="S423" s="185"/>
      <c r="T423" s="185"/>
      <c r="U423" s="185"/>
      <c r="V423" s="185"/>
      <c r="W423" s="185"/>
      <c r="X423" s="185"/>
    </row>
    <row r="424" ht="27.75" customHeight="1" spans="1:24">
      <c r="A424" s="199" t="s">
        <v>517</v>
      </c>
      <c r="B424" s="199" t="s">
        <v>528</v>
      </c>
      <c r="C424" s="199" t="s">
        <v>352</v>
      </c>
      <c r="D424" s="199" t="s">
        <v>137</v>
      </c>
      <c r="E424" s="199" t="s">
        <v>529</v>
      </c>
      <c r="F424" s="199" t="s">
        <v>353</v>
      </c>
      <c r="G424" s="199" t="s">
        <v>354</v>
      </c>
      <c r="H424" s="185">
        <v>10000</v>
      </c>
      <c r="I424" s="185">
        <v>10000</v>
      </c>
      <c r="J424" s="185"/>
      <c r="K424" s="185"/>
      <c r="L424" s="185"/>
      <c r="M424" s="185">
        <v>10000</v>
      </c>
      <c r="N424" s="185"/>
      <c r="O424" s="185"/>
      <c r="P424" s="185"/>
      <c r="Q424" s="185"/>
      <c r="R424" s="185"/>
      <c r="S424" s="185"/>
      <c r="T424" s="185"/>
      <c r="U424" s="185"/>
      <c r="V424" s="185"/>
      <c r="W424" s="185"/>
      <c r="X424" s="185"/>
    </row>
    <row r="425" ht="21" customHeight="1" spans="1:24">
      <c r="A425" s="234" t="s">
        <v>85</v>
      </c>
      <c r="B425" s="182"/>
      <c r="C425" s="182"/>
      <c r="D425" s="182"/>
      <c r="E425" s="182"/>
      <c r="F425" s="182"/>
      <c r="G425" s="182"/>
      <c r="H425" s="185">
        <v>35122209.73</v>
      </c>
      <c r="I425" s="185">
        <v>35122209.73</v>
      </c>
      <c r="J425" s="185"/>
      <c r="K425" s="185"/>
      <c r="L425" s="185"/>
      <c r="M425" s="185">
        <v>35122209.73</v>
      </c>
      <c r="N425" s="185"/>
      <c r="O425" s="185"/>
      <c r="P425" s="185"/>
      <c r="Q425" s="185"/>
      <c r="R425" s="185"/>
      <c r="S425" s="185"/>
      <c r="T425" s="185"/>
      <c r="U425" s="185"/>
      <c r="V425" s="185"/>
      <c r="W425" s="185"/>
      <c r="X425" s="185"/>
    </row>
    <row r="426" ht="27.75" customHeight="1" spans="1:24">
      <c r="A426" s="199" t="s">
        <v>530</v>
      </c>
      <c r="B426" s="199" t="s">
        <v>531</v>
      </c>
      <c r="C426" s="199" t="s">
        <v>272</v>
      </c>
      <c r="D426" s="199" t="s">
        <v>139</v>
      </c>
      <c r="E426" s="199" t="s">
        <v>491</v>
      </c>
      <c r="F426" s="199" t="s">
        <v>269</v>
      </c>
      <c r="G426" s="199" t="s">
        <v>270</v>
      </c>
      <c r="H426" s="185">
        <v>8135160</v>
      </c>
      <c r="I426" s="185">
        <v>8135160</v>
      </c>
      <c r="J426" s="185"/>
      <c r="K426" s="185"/>
      <c r="L426" s="185"/>
      <c r="M426" s="185">
        <v>8135160</v>
      </c>
      <c r="N426" s="185"/>
      <c r="O426" s="185"/>
      <c r="P426" s="185"/>
      <c r="Q426" s="185"/>
      <c r="R426" s="185"/>
      <c r="S426" s="185"/>
      <c r="T426" s="185"/>
      <c r="U426" s="185"/>
      <c r="V426" s="185"/>
      <c r="W426" s="185"/>
      <c r="X426" s="185"/>
    </row>
    <row r="427" ht="27.75" customHeight="1" spans="1:24">
      <c r="A427" s="199" t="s">
        <v>530</v>
      </c>
      <c r="B427" s="199" t="s">
        <v>531</v>
      </c>
      <c r="C427" s="199" t="s">
        <v>272</v>
      </c>
      <c r="D427" s="199" t="s">
        <v>139</v>
      </c>
      <c r="E427" s="199" t="s">
        <v>491</v>
      </c>
      <c r="F427" s="199" t="s">
        <v>274</v>
      </c>
      <c r="G427" s="199" t="s">
        <v>275</v>
      </c>
      <c r="H427" s="185">
        <v>188148</v>
      </c>
      <c r="I427" s="185">
        <v>188148</v>
      </c>
      <c r="J427" s="185"/>
      <c r="K427" s="185"/>
      <c r="L427" s="185"/>
      <c r="M427" s="185">
        <v>188148</v>
      </c>
      <c r="N427" s="185"/>
      <c r="O427" s="185"/>
      <c r="P427" s="185"/>
      <c r="Q427" s="185"/>
      <c r="R427" s="185"/>
      <c r="S427" s="185"/>
      <c r="T427" s="185"/>
      <c r="U427" s="185"/>
      <c r="V427" s="185"/>
      <c r="W427" s="185"/>
      <c r="X427" s="185"/>
    </row>
    <row r="428" ht="27.75" customHeight="1" spans="1:24">
      <c r="A428" s="199" t="s">
        <v>530</v>
      </c>
      <c r="B428" s="199" t="s">
        <v>531</v>
      </c>
      <c r="C428" s="199" t="s">
        <v>272</v>
      </c>
      <c r="D428" s="199" t="s">
        <v>139</v>
      </c>
      <c r="E428" s="199" t="s">
        <v>491</v>
      </c>
      <c r="F428" s="199" t="s">
        <v>274</v>
      </c>
      <c r="G428" s="199" t="s">
        <v>275</v>
      </c>
      <c r="H428" s="185">
        <v>747372</v>
      </c>
      <c r="I428" s="185">
        <v>747372</v>
      </c>
      <c r="J428" s="185"/>
      <c r="K428" s="185"/>
      <c r="L428" s="185"/>
      <c r="M428" s="185">
        <v>747372</v>
      </c>
      <c r="N428" s="185"/>
      <c r="O428" s="185"/>
      <c r="P428" s="185"/>
      <c r="Q428" s="185"/>
      <c r="R428" s="185"/>
      <c r="S428" s="185"/>
      <c r="T428" s="185"/>
      <c r="U428" s="185"/>
      <c r="V428" s="185"/>
      <c r="W428" s="185"/>
      <c r="X428" s="185"/>
    </row>
    <row r="429" ht="27.75" customHeight="1" spans="1:24">
      <c r="A429" s="199" t="s">
        <v>530</v>
      </c>
      <c r="B429" s="199" t="s">
        <v>531</v>
      </c>
      <c r="C429" s="199" t="s">
        <v>272</v>
      </c>
      <c r="D429" s="199" t="s">
        <v>139</v>
      </c>
      <c r="E429" s="199" t="s">
        <v>491</v>
      </c>
      <c r="F429" s="199" t="s">
        <v>274</v>
      </c>
      <c r="G429" s="199" t="s">
        <v>275</v>
      </c>
      <c r="H429" s="185">
        <v>972000</v>
      </c>
      <c r="I429" s="185">
        <v>972000</v>
      </c>
      <c r="J429" s="185"/>
      <c r="K429" s="185"/>
      <c r="L429" s="185"/>
      <c r="M429" s="185">
        <v>972000</v>
      </c>
      <c r="N429" s="185"/>
      <c r="O429" s="185"/>
      <c r="P429" s="185"/>
      <c r="Q429" s="185"/>
      <c r="R429" s="185"/>
      <c r="S429" s="185"/>
      <c r="T429" s="185"/>
      <c r="U429" s="185"/>
      <c r="V429" s="185"/>
      <c r="W429" s="185"/>
      <c r="X429" s="185"/>
    </row>
    <row r="430" ht="27.75" customHeight="1" spans="1:24">
      <c r="A430" s="199" t="s">
        <v>530</v>
      </c>
      <c r="B430" s="199" t="s">
        <v>532</v>
      </c>
      <c r="C430" s="199" t="s">
        <v>279</v>
      </c>
      <c r="D430" s="199" t="s">
        <v>139</v>
      </c>
      <c r="E430" s="199" t="s">
        <v>491</v>
      </c>
      <c r="F430" s="199" t="s">
        <v>276</v>
      </c>
      <c r="G430" s="199" t="s">
        <v>277</v>
      </c>
      <c r="H430" s="185">
        <v>1302480</v>
      </c>
      <c r="I430" s="185">
        <v>1302480</v>
      </c>
      <c r="J430" s="185"/>
      <c r="K430" s="185"/>
      <c r="L430" s="185"/>
      <c r="M430" s="185">
        <v>1302480</v>
      </c>
      <c r="N430" s="185"/>
      <c r="O430" s="185"/>
      <c r="P430" s="185"/>
      <c r="Q430" s="185"/>
      <c r="R430" s="185"/>
      <c r="S430" s="185"/>
      <c r="T430" s="185"/>
      <c r="U430" s="185"/>
      <c r="V430" s="185"/>
      <c r="W430" s="185"/>
      <c r="X430" s="185"/>
    </row>
    <row r="431" ht="27.75" customHeight="1" spans="1:24">
      <c r="A431" s="199" t="s">
        <v>530</v>
      </c>
      <c r="B431" s="199" t="s">
        <v>532</v>
      </c>
      <c r="C431" s="199" t="s">
        <v>279</v>
      </c>
      <c r="D431" s="199" t="s">
        <v>139</v>
      </c>
      <c r="E431" s="199" t="s">
        <v>491</v>
      </c>
      <c r="F431" s="199" t="s">
        <v>276</v>
      </c>
      <c r="G431" s="199" t="s">
        <v>277</v>
      </c>
      <c r="H431" s="185">
        <v>641520</v>
      </c>
      <c r="I431" s="185">
        <v>641520</v>
      </c>
      <c r="J431" s="185"/>
      <c r="K431" s="185"/>
      <c r="L431" s="185"/>
      <c r="M431" s="185">
        <v>641520</v>
      </c>
      <c r="N431" s="185"/>
      <c r="O431" s="185"/>
      <c r="P431" s="185"/>
      <c r="Q431" s="185"/>
      <c r="R431" s="185"/>
      <c r="S431" s="185"/>
      <c r="T431" s="185"/>
      <c r="U431" s="185"/>
      <c r="V431" s="185"/>
      <c r="W431" s="185"/>
      <c r="X431" s="185"/>
    </row>
    <row r="432" ht="27.75" customHeight="1" spans="1:24">
      <c r="A432" s="199" t="s">
        <v>530</v>
      </c>
      <c r="B432" s="199" t="s">
        <v>531</v>
      </c>
      <c r="C432" s="199" t="s">
        <v>272</v>
      </c>
      <c r="D432" s="199" t="s">
        <v>139</v>
      </c>
      <c r="E432" s="199" t="s">
        <v>491</v>
      </c>
      <c r="F432" s="199" t="s">
        <v>280</v>
      </c>
      <c r="G432" s="199" t="s">
        <v>281</v>
      </c>
      <c r="H432" s="185">
        <v>4860000</v>
      </c>
      <c r="I432" s="185">
        <v>4860000</v>
      </c>
      <c r="J432" s="185"/>
      <c r="K432" s="185"/>
      <c r="L432" s="185"/>
      <c r="M432" s="185">
        <v>4860000</v>
      </c>
      <c r="N432" s="185"/>
      <c r="O432" s="185"/>
      <c r="P432" s="185"/>
      <c r="Q432" s="185"/>
      <c r="R432" s="185"/>
      <c r="S432" s="185"/>
      <c r="T432" s="185"/>
      <c r="U432" s="185"/>
      <c r="V432" s="185"/>
      <c r="W432" s="185"/>
      <c r="X432" s="185"/>
    </row>
    <row r="433" ht="27.75" customHeight="1" spans="1:24">
      <c r="A433" s="199" t="s">
        <v>530</v>
      </c>
      <c r="B433" s="199" t="s">
        <v>531</v>
      </c>
      <c r="C433" s="199" t="s">
        <v>272</v>
      </c>
      <c r="D433" s="199" t="s">
        <v>139</v>
      </c>
      <c r="E433" s="199" t="s">
        <v>491</v>
      </c>
      <c r="F433" s="199" t="s">
        <v>280</v>
      </c>
      <c r="G433" s="199" t="s">
        <v>281</v>
      </c>
      <c r="H433" s="185">
        <v>2690520</v>
      </c>
      <c r="I433" s="185">
        <v>2690520</v>
      </c>
      <c r="J433" s="185"/>
      <c r="K433" s="185"/>
      <c r="L433" s="185"/>
      <c r="M433" s="185">
        <v>2690520</v>
      </c>
      <c r="N433" s="185"/>
      <c r="O433" s="185"/>
      <c r="P433" s="185"/>
      <c r="Q433" s="185"/>
      <c r="R433" s="185"/>
      <c r="S433" s="185"/>
      <c r="T433" s="185"/>
      <c r="U433" s="185"/>
      <c r="V433" s="185"/>
      <c r="W433" s="185"/>
      <c r="X433" s="185"/>
    </row>
    <row r="434" ht="27.75" customHeight="1" spans="1:24">
      <c r="A434" s="199" t="s">
        <v>530</v>
      </c>
      <c r="B434" s="199" t="s">
        <v>533</v>
      </c>
      <c r="C434" s="199" t="s">
        <v>283</v>
      </c>
      <c r="D434" s="199" t="s">
        <v>139</v>
      </c>
      <c r="E434" s="199" t="s">
        <v>491</v>
      </c>
      <c r="F434" s="199" t="s">
        <v>280</v>
      </c>
      <c r="G434" s="199" t="s">
        <v>281</v>
      </c>
      <c r="H434" s="185">
        <v>1945944</v>
      </c>
      <c r="I434" s="185">
        <v>1945944</v>
      </c>
      <c r="J434" s="185"/>
      <c r="K434" s="185"/>
      <c r="L434" s="185"/>
      <c r="M434" s="185">
        <v>1945944</v>
      </c>
      <c r="N434" s="185"/>
      <c r="O434" s="185"/>
      <c r="P434" s="185"/>
      <c r="Q434" s="185"/>
      <c r="R434" s="185"/>
      <c r="S434" s="185"/>
      <c r="T434" s="185"/>
      <c r="U434" s="185"/>
      <c r="V434" s="185"/>
      <c r="W434" s="185"/>
      <c r="X434" s="185"/>
    </row>
    <row r="435" ht="27.75" customHeight="1" spans="1:24">
      <c r="A435" s="199" t="s">
        <v>530</v>
      </c>
      <c r="B435" s="199" t="s">
        <v>533</v>
      </c>
      <c r="C435" s="199" t="s">
        <v>283</v>
      </c>
      <c r="D435" s="199" t="s">
        <v>139</v>
      </c>
      <c r="E435" s="199" t="s">
        <v>491</v>
      </c>
      <c r="F435" s="199" t="s">
        <v>280</v>
      </c>
      <c r="G435" s="199" t="s">
        <v>281</v>
      </c>
      <c r="H435" s="185">
        <v>970056</v>
      </c>
      <c r="I435" s="185">
        <v>970056</v>
      </c>
      <c r="J435" s="185"/>
      <c r="K435" s="185"/>
      <c r="L435" s="185"/>
      <c r="M435" s="185">
        <v>970056</v>
      </c>
      <c r="N435" s="185"/>
      <c r="O435" s="185"/>
      <c r="P435" s="185"/>
      <c r="Q435" s="185"/>
      <c r="R435" s="185"/>
      <c r="S435" s="185"/>
      <c r="T435" s="185"/>
      <c r="U435" s="185"/>
      <c r="V435" s="185"/>
      <c r="W435" s="185"/>
      <c r="X435" s="185"/>
    </row>
    <row r="436" ht="27.75" customHeight="1" spans="1:24">
      <c r="A436" s="199" t="s">
        <v>530</v>
      </c>
      <c r="B436" s="199" t="s">
        <v>534</v>
      </c>
      <c r="C436" s="199" t="s">
        <v>285</v>
      </c>
      <c r="D436" s="199" t="s">
        <v>173</v>
      </c>
      <c r="E436" s="199" t="s">
        <v>286</v>
      </c>
      <c r="F436" s="199" t="s">
        <v>287</v>
      </c>
      <c r="G436" s="199" t="s">
        <v>288</v>
      </c>
      <c r="H436" s="185">
        <v>2721748.16</v>
      </c>
      <c r="I436" s="185">
        <v>2721748.16</v>
      </c>
      <c r="J436" s="185"/>
      <c r="K436" s="185"/>
      <c r="L436" s="185"/>
      <c r="M436" s="185">
        <v>2721748.16</v>
      </c>
      <c r="N436" s="185"/>
      <c r="O436" s="185"/>
      <c r="P436" s="185"/>
      <c r="Q436" s="185"/>
      <c r="R436" s="185"/>
      <c r="S436" s="185"/>
      <c r="T436" s="185"/>
      <c r="U436" s="185"/>
      <c r="V436" s="185"/>
      <c r="W436" s="185"/>
      <c r="X436" s="185"/>
    </row>
    <row r="437" ht="27.75" customHeight="1" spans="1:24">
      <c r="A437" s="199" t="s">
        <v>530</v>
      </c>
      <c r="B437" s="199" t="s">
        <v>534</v>
      </c>
      <c r="C437" s="199" t="s">
        <v>285</v>
      </c>
      <c r="D437" s="199" t="s">
        <v>175</v>
      </c>
      <c r="E437" s="199" t="s">
        <v>289</v>
      </c>
      <c r="F437" s="199" t="s">
        <v>290</v>
      </c>
      <c r="G437" s="199" t="s">
        <v>291</v>
      </c>
      <c r="H437" s="185">
        <v>700000</v>
      </c>
      <c r="I437" s="185">
        <v>700000</v>
      </c>
      <c r="J437" s="185"/>
      <c r="K437" s="185"/>
      <c r="L437" s="185"/>
      <c r="M437" s="185">
        <v>700000</v>
      </c>
      <c r="N437" s="185"/>
      <c r="O437" s="185"/>
      <c r="P437" s="185"/>
      <c r="Q437" s="185"/>
      <c r="R437" s="185"/>
      <c r="S437" s="185"/>
      <c r="T437" s="185"/>
      <c r="U437" s="185"/>
      <c r="V437" s="185"/>
      <c r="W437" s="185"/>
      <c r="X437" s="185"/>
    </row>
    <row r="438" ht="27.75" customHeight="1" spans="1:24">
      <c r="A438" s="199" t="s">
        <v>530</v>
      </c>
      <c r="B438" s="199" t="s">
        <v>534</v>
      </c>
      <c r="C438" s="199" t="s">
        <v>285</v>
      </c>
      <c r="D438" s="199" t="s">
        <v>187</v>
      </c>
      <c r="E438" s="199" t="s">
        <v>295</v>
      </c>
      <c r="F438" s="199" t="s">
        <v>293</v>
      </c>
      <c r="G438" s="199" t="s">
        <v>294</v>
      </c>
      <c r="H438" s="185">
        <v>1411906.86</v>
      </c>
      <c r="I438" s="185">
        <v>1411906.86</v>
      </c>
      <c r="J438" s="185"/>
      <c r="K438" s="185"/>
      <c r="L438" s="185"/>
      <c r="M438" s="185">
        <v>1411906.86</v>
      </c>
      <c r="N438" s="185"/>
      <c r="O438" s="185"/>
      <c r="P438" s="185"/>
      <c r="Q438" s="185"/>
      <c r="R438" s="185"/>
      <c r="S438" s="185"/>
      <c r="T438" s="185"/>
      <c r="U438" s="185"/>
      <c r="V438" s="185"/>
      <c r="W438" s="185"/>
      <c r="X438" s="185"/>
    </row>
    <row r="439" ht="27.75" customHeight="1" spans="1:24">
      <c r="A439" s="199" t="s">
        <v>530</v>
      </c>
      <c r="B439" s="199" t="s">
        <v>534</v>
      </c>
      <c r="C439" s="199" t="s">
        <v>285</v>
      </c>
      <c r="D439" s="199" t="s">
        <v>189</v>
      </c>
      <c r="E439" s="199" t="s">
        <v>296</v>
      </c>
      <c r="F439" s="199" t="s">
        <v>297</v>
      </c>
      <c r="G439" s="199" t="s">
        <v>298</v>
      </c>
      <c r="H439" s="185">
        <v>1302351.99</v>
      </c>
      <c r="I439" s="185">
        <v>1302351.99</v>
      </c>
      <c r="J439" s="185"/>
      <c r="K439" s="185"/>
      <c r="L439" s="185"/>
      <c r="M439" s="185">
        <v>1302351.99</v>
      </c>
      <c r="N439" s="185"/>
      <c r="O439" s="185"/>
      <c r="P439" s="185"/>
      <c r="Q439" s="185"/>
      <c r="R439" s="185"/>
      <c r="S439" s="185"/>
      <c r="T439" s="185"/>
      <c r="U439" s="185"/>
      <c r="V439" s="185"/>
      <c r="W439" s="185"/>
      <c r="X439" s="185"/>
    </row>
    <row r="440" ht="27.75" customHeight="1" spans="1:24">
      <c r="A440" s="199" t="s">
        <v>530</v>
      </c>
      <c r="B440" s="199" t="s">
        <v>534</v>
      </c>
      <c r="C440" s="199" t="s">
        <v>285</v>
      </c>
      <c r="D440" s="199" t="s">
        <v>191</v>
      </c>
      <c r="E440" s="199" t="s">
        <v>299</v>
      </c>
      <c r="F440" s="199" t="s">
        <v>300</v>
      </c>
      <c r="G440" s="199" t="s">
        <v>301</v>
      </c>
      <c r="H440" s="185">
        <v>64641.52</v>
      </c>
      <c r="I440" s="185">
        <v>64641.52</v>
      </c>
      <c r="J440" s="185"/>
      <c r="K440" s="185"/>
      <c r="L440" s="185"/>
      <c r="M440" s="185">
        <v>64641.52</v>
      </c>
      <c r="N440" s="185"/>
      <c r="O440" s="185"/>
      <c r="P440" s="185"/>
      <c r="Q440" s="185"/>
      <c r="R440" s="185"/>
      <c r="S440" s="185"/>
      <c r="T440" s="185"/>
      <c r="U440" s="185"/>
      <c r="V440" s="185"/>
      <c r="W440" s="185"/>
      <c r="X440" s="185"/>
    </row>
    <row r="441" ht="27.75" customHeight="1" spans="1:24">
      <c r="A441" s="199" t="s">
        <v>530</v>
      </c>
      <c r="B441" s="199" t="s">
        <v>534</v>
      </c>
      <c r="C441" s="199" t="s">
        <v>285</v>
      </c>
      <c r="D441" s="199" t="s">
        <v>139</v>
      </c>
      <c r="E441" s="199" t="s">
        <v>491</v>
      </c>
      <c r="F441" s="199" t="s">
        <v>300</v>
      </c>
      <c r="G441" s="199" t="s">
        <v>301</v>
      </c>
      <c r="H441" s="185">
        <v>119076.48</v>
      </c>
      <c r="I441" s="185">
        <v>119076.48</v>
      </c>
      <c r="J441" s="185"/>
      <c r="K441" s="185"/>
      <c r="L441" s="185"/>
      <c r="M441" s="185">
        <v>119076.48</v>
      </c>
      <c r="N441" s="185"/>
      <c r="O441" s="185"/>
      <c r="P441" s="185"/>
      <c r="Q441" s="185"/>
      <c r="R441" s="185"/>
      <c r="S441" s="185"/>
      <c r="T441" s="185"/>
      <c r="U441" s="185"/>
      <c r="V441" s="185"/>
      <c r="W441" s="185"/>
      <c r="X441" s="185"/>
    </row>
    <row r="442" ht="27.75" customHeight="1" spans="1:24">
      <c r="A442" s="199" t="s">
        <v>530</v>
      </c>
      <c r="B442" s="199" t="s">
        <v>534</v>
      </c>
      <c r="C442" s="199" t="s">
        <v>285</v>
      </c>
      <c r="D442" s="199" t="s">
        <v>191</v>
      </c>
      <c r="E442" s="199" t="s">
        <v>299</v>
      </c>
      <c r="F442" s="199" t="s">
        <v>300</v>
      </c>
      <c r="G442" s="199" t="s">
        <v>301</v>
      </c>
      <c r="H442" s="185">
        <v>93849</v>
      </c>
      <c r="I442" s="185">
        <v>93849</v>
      </c>
      <c r="J442" s="185"/>
      <c r="K442" s="185"/>
      <c r="L442" s="185"/>
      <c r="M442" s="185">
        <v>93849</v>
      </c>
      <c r="N442" s="185"/>
      <c r="O442" s="185"/>
      <c r="P442" s="185"/>
      <c r="Q442" s="185"/>
      <c r="R442" s="185"/>
      <c r="S442" s="185"/>
      <c r="T442" s="185"/>
      <c r="U442" s="185"/>
      <c r="V442" s="185"/>
      <c r="W442" s="185"/>
      <c r="X442" s="185"/>
    </row>
    <row r="443" ht="27.75" customHeight="1" spans="1:24">
      <c r="A443" s="199" t="s">
        <v>530</v>
      </c>
      <c r="B443" s="199" t="s">
        <v>535</v>
      </c>
      <c r="C443" s="199" t="s">
        <v>303</v>
      </c>
      <c r="D443" s="199" t="s">
        <v>203</v>
      </c>
      <c r="E443" s="199" t="s">
        <v>303</v>
      </c>
      <c r="F443" s="199" t="s">
        <v>304</v>
      </c>
      <c r="G443" s="199" t="s">
        <v>303</v>
      </c>
      <c r="H443" s="185">
        <v>2627796</v>
      </c>
      <c r="I443" s="185">
        <v>2627796</v>
      </c>
      <c r="J443" s="185"/>
      <c r="K443" s="185"/>
      <c r="L443" s="185"/>
      <c r="M443" s="185">
        <v>2627796</v>
      </c>
      <c r="N443" s="185"/>
      <c r="O443" s="185"/>
      <c r="P443" s="185"/>
      <c r="Q443" s="185"/>
      <c r="R443" s="185"/>
      <c r="S443" s="185"/>
      <c r="T443" s="185"/>
      <c r="U443" s="185"/>
      <c r="V443" s="185"/>
      <c r="W443" s="185"/>
      <c r="X443" s="185"/>
    </row>
    <row r="444" ht="27.75" customHeight="1" spans="1:24">
      <c r="A444" s="199" t="s">
        <v>530</v>
      </c>
      <c r="B444" s="199" t="s">
        <v>536</v>
      </c>
      <c r="C444" s="199" t="s">
        <v>306</v>
      </c>
      <c r="D444" s="199" t="s">
        <v>139</v>
      </c>
      <c r="E444" s="199" t="s">
        <v>491</v>
      </c>
      <c r="F444" s="199" t="s">
        <v>311</v>
      </c>
      <c r="G444" s="199" t="s">
        <v>312</v>
      </c>
      <c r="H444" s="185">
        <v>122027.4</v>
      </c>
      <c r="I444" s="185">
        <v>122027.4</v>
      </c>
      <c r="J444" s="185"/>
      <c r="K444" s="185"/>
      <c r="L444" s="185"/>
      <c r="M444" s="185">
        <v>122027.4</v>
      </c>
      <c r="N444" s="185"/>
      <c r="O444" s="185"/>
      <c r="P444" s="185"/>
      <c r="Q444" s="185"/>
      <c r="R444" s="185"/>
      <c r="S444" s="185"/>
      <c r="T444" s="185"/>
      <c r="U444" s="185"/>
      <c r="V444" s="185"/>
      <c r="W444" s="185"/>
      <c r="X444" s="185"/>
    </row>
    <row r="445" ht="27.75" customHeight="1" spans="1:24">
      <c r="A445" s="199" t="s">
        <v>530</v>
      </c>
      <c r="B445" s="199" t="s">
        <v>537</v>
      </c>
      <c r="C445" s="199" t="s">
        <v>330</v>
      </c>
      <c r="D445" s="199" t="s">
        <v>139</v>
      </c>
      <c r="E445" s="199" t="s">
        <v>491</v>
      </c>
      <c r="F445" s="199" t="s">
        <v>331</v>
      </c>
      <c r="G445" s="199" t="s">
        <v>330</v>
      </c>
      <c r="H445" s="185">
        <v>409910.16</v>
      </c>
      <c r="I445" s="185">
        <v>409910.16</v>
      </c>
      <c r="J445" s="185"/>
      <c r="K445" s="185"/>
      <c r="L445" s="185"/>
      <c r="M445" s="185">
        <v>409910.16</v>
      </c>
      <c r="N445" s="185"/>
      <c r="O445" s="185"/>
      <c r="P445" s="185"/>
      <c r="Q445" s="185"/>
      <c r="R445" s="185"/>
      <c r="S445" s="185"/>
      <c r="T445" s="185"/>
      <c r="U445" s="185"/>
      <c r="V445" s="185"/>
      <c r="W445" s="185"/>
      <c r="X445" s="185"/>
    </row>
    <row r="446" ht="27.75" customHeight="1" spans="1:24">
      <c r="A446" s="199" t="s">
        <v>530</v>
      </c>
      <c r="B446" s="199" t="s">
        <v>538</v>
      </c>
      <c r="C446" s="199" t="s">
        <v>333</v>
      </c>
      <c r="D446" s="199" t="s">
        <v>139</v>
      </c>
      <c r="E446" s="199" t="s">
        <v>491</v>
      </c>
      <c r="F446" s="199" t="s">
        <v>334</v>
      </c>
      <c r="G446" s="199" t="s">
        <v>333</v>
      </c>
      <c r="H446" s="185">
        <v>409910.16</v>
      </c>
      <c r="I446" s="185">
        <v>409910.16</v>
      </c>
      <c r="J446" s="185"/>
      <c r="K446" s="185"/>
      <c r="L446" s="185"/>
      <c r="M446" s="185">
        <v>409910.16</v>
      </c>
      <c r="N446" s="185"/>
      <c r="O446" s="185"/>
      <c r="P446" s="185"/>
      <c r="Q446" s="185"/>
      <c r="R446" s="185"/>
      <c r="S446" s="185"/>
      <c r="T446" s="185"/>
      <c r="U446" s="185"/>
      <c r="V446" s="185"/>
      <c r="W446" s="185"/>
      <c r="X446" s="185"/>
    </row>
    <row r="447" ht="27.75" customHeight="1" spans="1:24">
      <c r="A447" s="199" t="s">
        <v>530</v>
      </c>
      <c r="B447" s="199" t="s">
        <v>536</v>
      </c>
      <c r="C447" s="199" t="s">
        <v>306</v>
      </c>
      <c r="D447" s="199" t="s">
        <v>171</v>
      </c>
      <c r="E447" s="199" t="s">
        <v>346</v>
      </c>
      <c r="F447" s="199" t="s">
        <v>344</v>
      </c>
      <c r="G447" s="199" t="s">
        <v>345</v>
      </c>
      <c r="H447" s="185">
        <v>75000</v>
      </c>
      <c r="I447" s="185">
        <v>75000</v>
      </c>
      <c r="J447" s="185"/>
      <c r="K447" s="185"/>
      <c r="L447" s="185"/>
      <c r="M447" s="185">
        <v>75000</v>
      </c>
      <c r="N447" s="185"/>
      <c r="O447" s="185"/>
      <c r="P447" s="185"/>
      <c r="Q447" s="185"/>
      <c r="R447" s="185"/>
      <c r="S447" s="185"/>
      <c r="T447" s="185"/>
      <c r="U447" s="185"/>
      <c r="V447" s="185"/>
      <c r="W447" s="185"/>
      <c r="X447" s="185"/>
    </row>
    <row r="448" ht="27.75" customHeight="1" spans="1:24">
      <c r="A448" s="199" t="s">
        <v>530</v>
      </c>
      <c r="B448" s="199" t="s">
        <v>539</v>
      </c>
      <c r="C448" s="199" t="s">
        <v>540</v>
      </c>
      <c r="D448" s="199" t="s">
        <v>139</v>
      </c>
      <c r="E448" s="199" t="s">
        <v>491</v>
      </c>
      <c r="F448" s="199" t="s">
        <v>349</v>
      </c>
      <c r="G448" s="199" t="s">
        <v>350</v>
      </c>
      <c r="H448" s="185">
        <v>24828</v>
      </c>
      <c r="I448" s="185">
        <v>24828</v>
      </c>
      <c r="J448" s="185"/>
      <c r="K448" s="185"/>
      <c r="L448" s="185"/>
      <c r="M448" s="185">
        <v>24828</v>
      </c>
      <c r="N448" s="185"/>
      <c r="O448" s="185"/>
      <c r="P448" s="185"/>
      <c r="Q448" s="185"/>
      <c r="R448" s="185"/>
      <c r="S448" s="185"/>
      <c r="T448" s="185"/>
      <c r="U448" s="185"/>
      <c r="V448" s="185"/>
      <c r="W448" s="185"/>
      <c r="X448" s="185"/>
    </row>
    <row r="449" ht="27.75" customHeight="1" spans="1:24">
      <c r="A449" s="199" t="s">
        <v>530</v>
      </c>
      <c r="B449" s="199" t="s">
        <v>541</v>
      </c>
      <c r="C449" s="199" t="s">
        <v>348</v>
      </c>
      <c r="D449" s="199" t="s">
        <v>171</v>
      </c>
      <c r="E449" s="199" t="s">
        <v>346</v>
      </c>
      <c r="F449" s="199" t="s">
        <v>349</v>
      </c>
      <c r="G449" s="199" t="s">
        <v>350</v>
      </c>
      <c r="H449" s="185">
        <v>1800000</v>
      </c>
      <c r="I449" s="185">
        <v>1800000</v>
      </c>
      <c r="J449" s="185"/>
      <c r="K449" s="185"/>
      <c r="L449" s="185"/>
      <c r="M449" s="185">
        <v>1800000</v>
      </c>
      <c r="N449" s="185"/>
      <c r="O449" s="185"/>
      <c r="P449" s="185"/>
      <c r="Q449" s="185"/>
      <c r="R449" s="185"/>
      <c r="S449" s="185"/>
      <c r="T449" s="185"/>
      <c r="U449" s="185"/>
      <c r="V449" s="185"/>
      <c r="W449" s="185"/>
      <c r="X449" s="185"/>
    </row>
    <row r="450" ht="27.75" customHeight="1" spans="1:24">
      <c r="A450" s="199" t="s">
        <v>530</v>
      </c>
      <c r="B450" s="199" t="s">
        <v>542</v>
      </c>
      <c r="C450" s="199" t="s">
        <v>371</v>
      </c>
      <c r="D450" s="199" t="s">
        <v>179</v>
      </c>
      <c r="E450" s="199" t="s">
        <v>372</v>
      </c>
      <c r="F450" s="199" t="s">
        <v>349</v>
      </c>
      <c r="G450" s="199" t="s">
        <v>350</v>
      </c>
      <c r="H450" s="185">
        <v>132024</v>
      </c>
      <c r="I450" s="185">
        <v>132024</v>
      </c>
      <c r="J450" s="185"/>
      <c r="K450" s="185"/>
      <c r="L450" s="185"/>
      <c r="M450" s="185">
        <v>132024</v>
      </c>
      <c r="N450" s="185"/>
      <c r="O450" s="185"/>
      <c r="P450" s="185"/>
      <c r="Q450" s="185"/>
      <c r="R450" s="185"/>
      <c r="S450" s="185"/>
      <c r="T450" s="185"/>
      <c r="U450" s="185"/>
      <c r="V450" s="185"/>
      <c r="W450" s="185"/>
      <c r="X450" s="185"/>
    </row>
    <row r="451" ht="27.75" customHeight="1" spans="1:24">
      <c r="A451" s="199" t="s">
        <v>530</v>
      </c>
      <c r="B451" s="199" t="s">
        <v>543</v>
      </c>
      <c r="C451" s="199" t="s">
        <v>352</v>
      </c>
      <c r="D451" s="199" t="s">
        <v>137</v>
      </c>
      <c r="E451" s="199" t="s">
        <v>529</v>
      </c>
      <c r="F451" s="199" t="s">
        <v>477</v>
      </c>
      <c r="G451" s="199" t="s">
        <v>478</v>
      </c>
      <c r="H451" s="185">
        <v>523940</v>
      </c>
      <c r="I451" s="185">
        <v>523940</v>
      </c>
      <c r="J451" s="185"/>
      <c r="K451" s="185"/>
      <c r="L451" s="185"/>
      <c r="M451" s="185">
        <v>523940</v>
      </c>
      <c r="N451" s="185"/>
      <c r="O451" s="185"/>
      <c r="P451" s="185"/>
      <c r="Q451" s="185"/>
      <c r="R451" s="185"/>
      <c r="S451" s="185"/>
      <c r="T451" s="185"/>
      <c r="U451" s="185"/>
      <c r="V451" s="185"/>
      <c r="W451" s="185"/>
      <c r="X451" s="185"/>
    </row>
    <row r="452" ht="27.75" customHeight="1" spans="1:24">
      <c r="A452" s="199" t="s">
        <v>530</v>
      </c>
      <c r="B452" s="199" t="s">
        <v>543</v>
      </c>
      <c r="C452" s="199" t="s">
        <v>352</v>
      </c>
      <c r="D452" s="199" t="s">
        <v>137</v>
      </c>
      <c r="E452" s="199" t="s">
        <v>529</v>
      </c>
      <c r="F452" s="199" t="s">
        <v>353</v>
      </c>
      <c r="G452" s="199" t="s">
        <v>354</v>
      </c>
      <c r="H452" s="185">
        <v>130000</v>
      </c>
      <c r="I452" s="185">
        <v>130000</v>
      </c>
      <c r="J452" s="185"/>
      <c r="K452" s="185"/>
      <c r="L452" s="185"/>
      <c r="M452" s="185">
        <v>130000</v>
      </c>
      <c r="N452" s="185"/>
      <c r="O452" s="185"/>
      <c r="P452" s="185"/>
      <c r="Q452" s="185"/>
      <c r="R452" s="185"/>
      <c r="S452" s="185"/>
      <c r="T452" s="185"/>
      <c r="U452" s="185"/>
      <c r="V452" s="185"/>
      <c r="W452" s="185"/>
      <c r="X452" s="185"/>
    </row>
    <row r="453" ht="21" customHeight="1" spans="1:24">
      <c r="A453" s="234" t="s">
        <v>87</v>
      </c>
      <c r="B453" s="182"/>
      <c r="C453" s="182"/>
      <c r="D453" s="182"/>
      <c r="E453" s="182"/>
      <c r="F453" s="182"/>
      <c r="G453" s="182"/>
      <c r="H453" s="185">
        <v>35095903.97</v>
      </c>
      <c r="I453" s="185">
        <v>35095903.97</v>
      </c>
      <c r="J453" s="185"/>
      <c r="K453" s="185"/>
      <c r="L453" s="185"/>
      <c r="M453" s="185">
        <v>35095903.97</v>
      </c>
      <c r="N453" s="185"/>
      <c r="O453" s="185"/>
      <c r="P453" s="185"/>
      <c r="Q453" s="185"/>
      <c r="R453" s="185"/>
      <c r="S453" s="185"/>
      <c r="T453" s="185"/>
      <c r="U453" s="185"/>
      <c r="V453" s="185"/>
      <c r="W453" s="185"/>
      <c r="X453" s="185"/>
    </row>
    <row r="454" ht="27.75" customHeight="1" spans="1:24">
      <c r="A454" s="199" t="s">
        <v>544</v>
      </c>
      <c r="B454" s="199" t="s">
        <v>545</v>
      </c>
      <c r="C454" s="199" t="s">
        <v>272</v>
      </c>
      <c r="D454" s="199" t="s">
        <v>139</v>
      </c>
      <c r="E454" s="199" t="s">
        <v>491</v>
      </c>
      <c r="F454" s="199" t="s">
        <v>269</v>
      </c>
      <c r="G454" s="199" t="s">
        <v>270</v>
      </c>
      <c r="H454" s="185">
        <v>7671180</v>
      </c>
      <c r="I454" s="185">
        <v>7671180</v>
      </c>
      <c r="J454" s="185"/>
      <c r="K454" s="185"/>
      <c r="L454" s="185"/>
      <c r="M454" s="185">
        <v>7671180</v>
      </c>
      <c r="N454" s="185"/>
      <c r="O454" s="185"/>
      <c r="P454" s="185"/>
      <c r="Q454" s="185"/>
      <c r="R454" s="185"/>
      <c r="S454" s="185"/>
      <c r="T454" s="185"/>
      <c r="U454" s="185"/>
      <c r="V454" s="185"/>
      <c r="W454" s="185"/>
      <c r="X454" s="185"/>
    </row>
    <row r="455" ht="27.75" customHeight="1" spans="1:24">
      <c r="A455" s="199" t="s">
        <v>544</v>
      </c>
      <c r="B455" s="199" t="s">
        <v>545</v>
      </c>
      <c r="C455" s="199" t="s">
        <v>272</v>
      </c>
      <c r="D455" s="199" t="s">
        <v>139</v>
      </c>
      <c r="E455" s="199" t="s">
        <v>491</v>
      </c>
      <c r="F455" s="199" t="s">
        <v>274</v>
      </c>
      <c r="G455" s="199" t="s">
        <v>275</v>
      </c>
      <c r="H455" s="185">
        <v>227988</v>
      </c>
      <c r="I455" s="185">
        <v>227988</v>
      </c>
      <c r="J455" s="185"/>
      <c r="K455" s="185"/>
      <c r="L455" s="185"/>
      <c r="M455" s="185">
        <v>227988</v>
      </c>
      <c r="N455" s="185"/>
      <c r="O455" s="185"/>
      <c r="P455" s="185"/>
      <c r="Q455" s="185"/>
      <c r="R455" s="185"/>
      <c r="S455" s="185"/>
      <c r="T455" s="185"/>
      <c r="U455" s="185"/>
      <c r="V455" s="185"/>
      <c r="W455" s="185"/>
      <c r="X455" s="185"/>
    </row>
    <row r="456" ht="27.75" customHeight="1" spans="1:24">
      <c r="A456" s="199" t="s">
        <v>544</v>
      </c>
      <c r="B456" s="199" t="s">
        <v>545</v>
      </c>
      <c r="C456" s="199" t="s">
        <v>272</v>
      </c>
      <c r="D456" s="199" t="s">
        <v>139</v>
      </c>
      <c r="E456" s="199" t="s">
        <v>491</v>
      </c>
      <c r="F456" s="199" t="s">
        <v>274</v>
      </c>
      <c r="G456" s="199" t="s">
        <v>275</v>
      </c>
      <c r="H456" s="185">
        <v>731712</v>
      </c>
      <c r="I456" s="185">
        <v>731712</v>
      </c>
      <c r="J456" s="185"/>
      <c r="K456" s="185"/>
      <c r="L456" s="185"/>
      <c r="M456" s="185">
        <v>731712</v>
      </c>
      <c r="N456" s="185"/>
      <c r="O456" s="185"/>
      <c r="P456" s="185"/>
      <c r="Q456" s="185"/>
      <c r="R456" s="185"/>
      <c r="S456" s="185"/>
      <c r="T456" s="185"/>
      <c r="U456" s="185"/>
      <c r="V456" s="185"/>
      <c r="W456" s="185"/>
      <c r="X456" s="185"/>
    </row>
    <row r="457" ht="27.75" customHeight="1" spans="1:24">
      <c r="A457" s="199" t="s">
        <v>544</v>
      </c>
      <c r="B457" s="199" t="s">
        <v>545</v>
      </c>
      <c r="C457" s="199" t="s">
        <v>272</v>
      </c>
      <c r="D457" s="199" t="s">
        <v>139</v>
      </c>
      <c r="E457" s="199" t="s">
        <v>491</v>
      </c>
      <c r="F457" s="199" t="s">
        <v>274</v>
      </c>
      <c r="G457" s="199" t="s">
        <v>275</v>
      </c>
      <c r="H457" s="185">
        <v>978000</v>
      </c>
      <c r="I457" s="185">
        <v>978000</v>
      </c>
      <c r="J457" s="185"/>
      <c r="K457" s="185"/>
      <c r="L457" s="185"/>
      <c r="M457" s="185">
        <v>978000</v>
      </c>
      <c r="N457" s="185"/>
      <c r="O457" s="185"/>
      <c r="P457" s="185"/>
      <c r="Q457" s="185"/>
      <c r="R457" s="185"/>
      <c r="S457" s="185"/>
      <c r="T457" s="185"/>
      <c r="U457" s="185"/>
      <c r="V457" s="185"/>
      <c r="W457" s="185"/>
      <c r="X457" s="185"/>
    </row>
    <row r="458" ht="27.75" customHeight="1" spans="1:24">
      <c r="A458" s="199" t="s">
        <v>544</v>
      </c>
      <c r="B458" s="199" t="s">
        <v>546</v>
      </c>
      <c r="C458" s="199" t="s">
        <v>279</v>
      </c>
      <c r="D458" s="199" t="s">
        <v>139</v>
      </c>
      <c r="E458" s="199" t="s">
        <v>491</v>
      </c>
      <c r="F458" s="199" t="s">
        <v>276</v>
      </c>
      <c r="G458" s="199" t="s">
        <v>277</v>
      </c>
      <c r="H458" s="185">
        <v>1326600</v>
      </c>
      <c r="I458" s="185">
        <v>1326600</v>
      </c>
      <c r="J458" s="185"/>
      <c r="K458" s="185"/>
      <c r="L458" s="185"/>
      <c r="M458" s="185">
        <v>1326600</v>
      </c>
      <c r="N458" s="185"/>
      <c r="O458" s="185"/>
      <c r="P458" s="185"/>
      <c r="Q458" s="185"/>
      <c r="R458" s="185"/>
      <c r="S458" s="185"/>
      <c r="T458" s="185"/>
      <c r="U458" s="185"/>
      <c r="V458" s="185"/>
      <c r="W458" s="185"/>
      <c r="X458" s="185"/>
    </row>
    <row r="459" ht="27.75" customHeight="1" spans="1:24">
      <c r="A459" s="199" t="s">
        <v>544</v>
      </c>
      <c r="B459" s="199" t="s">
        <v>546</v>
      </c>
      <c r="C459" s="199" t="s">
        <v>279</v>
      </c>
      <c r="D459" s="199" t="s">
        <v>139</v>
      </c>
      <c r="E459" s="199" t="s">
        <v>491</v>
      </c>
      <c r="F459" s="199" t="s">
        <v>276</v>
      </c>
      <c r="G459" s="199" t="s">
        <v>277</v>
      </c>
      <c r="H459" s="185">
        <v>653400</v>
      </c>
      <c r="I459" s="185">
        <v>653400</v>
      </c>
      <c r="J459" s="185"/>
      <c r="K459" s="185"/>
      <c r="L459" s="185"/>
      <c r="M459" s="185">
        <v>653400</v>
      </c>
      <c r="N459" s="185"/>
      <c r="O459" s="185"/>
      <c r="P459" s="185"/>
      <c r="Q459" s="185"/>
      <c r="R459" s="185"/>
      <c r="S459" s="185"/>
      <c r="T459" s="185"/>
      <c r="U459" s="185"/>
      <c r="V459" s="185"/>
      <c r="W459" s="185"/>
      <c r="X459" s="185"/>
    </row>
    <row r="460" ht="27.75" customHeight="1" spans="1:24">
      <c r="A460" s="199" t="s">
        <v>544</v>
      </c>
      <c r="B460" s="199" t="s">
        <v>545</v>
      </c>
      <c r="C460" s="199" t="s">
        <v>272</v>
      </c>
      <c r="D460" s="199" t="s">
        <v>139</v>
      </c>
      <c r="E460" s="199" t="s">
        <v>491</v>
      </c>
      <c r="F460" s="199" t="s">
        <v>280</v>
      </c>
      <c r="G460" s="199" t="s">
        <v>281</v>
      </c>
      <c r="H460" s="185">
        <v>4950000</v>
      </c>
      <c r="I460" s="185">
        <v>4950000</v>
      </c>
      <c r="J460" s="185"/>
      <c r="K460" s="185"/>
      <c r="L460" s="185"/>
      <c r="M460" s="185">
        <v>4950000</v>
      </c>
      <c r="N460" s="185"/>
      <c r="O460" s="185"/>
      <c r="P460" s="185"/>
      <c r="Q460" s="185"/>
      <c r="R460" s="185"/>
      <c r="S460" s="185"/>
      <c r="T460" s="185"/>
      <c r="U460" s="185"/>
      <c r="V460" s="185"/>
      <c r="W460" s="185"/>
      <c r="X460" s="185"/>
    </row>
    <row r="461" ht="27.75" customHeight="1" spans="1:24">
      <c r="A461" s="199" t="s">
        <v>544</v>
      </c>
      <c r="B461" s="199" t="s">
        <v>545</v>
      </c>
      <c r="C461" s="199" t="s">
        <v>272</v>
      </c>
      <c r="D461" s="199" t="s">
        <v>139</v>
      </c>
      <c r="E461" s="199" t="s">
        <v>491</v>
      </c>
      <c r="F461" s="199" t="s">
        <v>280</v>
      </c>
      <c r="G461" s="199" t="s">
        <v>281</v>
      </c>
      <c r="H461" s="185">
        <v>2665320</v>
      </c>
      <c r="I461" s="185">
        <v>2665320</v>
      </c>
      <c r="J461" s="185"/>
      <c r="K461" s="185"/>
      <c r="L461" s="185"/>
      <c r="M461" s="185">
        <v>2665320</v>
      </c>
      <c r="N461" s="185"/>
      <c r="O461" s="185"/>
      <c r="P461" s="185"/>
      <c r="Q461" s="185"/>
      <c r="R461" s="185"/>
      <c r="S461" s="185"/>
      <c r="T461" s="185"/>
      <c r="U461" s="185"/>
      <c r="V461" s="185"/>
      <c r="W461" s="185"/>
      <c r="X461" s="185"/>
    </row>
    <row r="462" ht="27.75" customHeight="1" spans="1:24">
      <c r="A462" s="199" t="s">
        <v>544</v>
      </c>
      <c r="B462" s="199" t="s">
        <v>547</v>
      </c>
      <c r="C462" s="199" t="s">
        <v>283</v>
      </c>
      <c r="D462" s="199" t="s">
        <v>139</v>
      </c>
      <c r="E462" s="199" t="s">
        <v>491</v>
      </c>
      <c r="F462" s="199" t="s">
        <v>280</v>
      </c>
      <c r="G462" s="199" t="s">
        <v>281</v>
      </c>
      <c r="H462" s="185">
        <v>1981980</v>
      </c>
      <c r="I462" s="185">
        <v>1981980</v>
      </c>
      <c r="J462" s="185"/>
      <c r="K462" s="185"/>
      <c r="L462" s="185"/>
      <c r="M462" s="185">
        <v>1981980</v>
      </c>
      <c r="N462" s="185"/>
      <c r="O462" s="185"/>
      <c r="P462" s="185"/>
      <c r="Q462" s="185"/>
      <c r="R462" s="185"/>
      <c r="S462" s="185"/>
      <c r="T462" s="185"/>
      <c r="U462" s="185"/>
      <c r="V462" s="185"/>
      <c r="W462" s="185"/>
      <c r="X462" s="185"/>
    </row>
    <row r="463" ht="27.75" customHeight="1" spans="1:24">
      <c r="A463" s="199" t="s">
        <v>544</v>
      </c>
      <c r="B463" s="199" t="s">
        <v>547</v>
      </c>
      <c r="C463" s="199" t="s">
        <v>283</v>
      </c>
      <c r="D463" s="199" t="s">
        <v>139</v>
      </c>
      <c r="E463" s="199" t="s">
        <v>491</v>
      </c>
      <c r="F463" s="199" t="s">
        <v>280</v>
      </c>
      <c r="G463" s="199" t="s">
        <v>281</v>
      </c>
      <c r="H463" s="185">
        <v>988020</v>
      </c>
      <c r="I463" s="185">
        <v>988020</v>
      </c>
      <c r="J463" s="185"/>
      <c r="K463" s="185"/>
      <c r="L463" s="185"/>
      <c r="M463" s="185">
        <v>988020</v>
      </c>
      <c r="N463" s="185"/>
      <c r="O463" s="185"/>
      <c r="P463" s="185"/>
      <c r="Q463" s="185"/>
      <c r="R463" s="185"/>
      <c r="S463" s="185"/>
      <c r="T463" s="185"/>
      <c r="U463" s="185"/>
      <c r="V463" s="185"/>
      <c r="W463" s="185"/>
      <c r="X463" s="185"/>
    </row>
    <row r="464" ht="27.75" customHeight="1" spans="1:24">
      <c r="A464" s="199" t="s">
        <v>544</v>
      </c>
      <c r="B464" s="199" t="s">
        <v>548</v>
      </c>
      <c r="C464" s="199" t="s">
        <v>285</v>
      </c>
      <c r="D464" s="199" t="s">
        <v>173</v>
      </c>
      <c r="E464" s="199" t="s">
        <v>286</v>
      </c>
      <c r="F464" s="199" t="s">
        <v>287</v>
      </c>
      <c r="G464" s="199" t="s">
        <v>288</v>
      </c>
      <c r="H464" s="185">
        <v>2621397.28</v>
      </c>
      <c r="I464" s="185">
        <v>2621397.28</v>
      </c>
      <c r="J464" s="185"/>
      <c r="K464" s="185"/>
      <c r="L464" s="185"/>
      <c r="M464" s="185">
        <v>2621397.28</v>
      </c>
      <c r="N464" s="185"/>
      <c r="O464" s="185"/>
      <c r="P464" s="185"/>
      <c r="Q464" s="185"/>
      <c r="R464" s="185"/>
      <c r="S464" s="185"/>
      <c r="T464" s="185"/>
      <c r="U464" s="185"/>
      <c r="V464" s="185"/>
      <c r="W464" s="185"/>
      <c r="X464" s="185"/>
    </row>
    <row r="465" ht="27.75" customHeight="1" spans="1:24">
      <c r="A465" s="199" t="s">
        <v>544</v>
      </c>
      <c r="B465" s="199" t="s">
        <v>548</v>
      </c>
      <c r="C465" s="199" t="s">
        <v>285</v>
      </c>
      <c r="D465" s="199" t="s">
        <v>175</v>
      </c>
      <c r="E465" s="199" t="s">
        <v>289</v>
      </c>
      <c r="F465" s="199" t="s">
        <v>290</v>
      </c>
      <c r="G465" s="199" t="s">
        <v>291</v>
      </c>
      <c r="H465" s="185">
        <v>1495000</v>
      </c>
      <c r="I465" s="185">
        <v>1495000</v>
      </c>
      <c r="J465" s="185"/>
      <c r="K465" s="185"/>
      <c r="L465" s="185"/>
      <c r="M465" s="185">
        <v>1495000</v>
      </c>
      <c r="N465" s="185"/>
      <c r="O465" s="185"/>
      <c r="P465" s="185"/>
      <c r="Q465" s="185"/>
      <c r="R465" s="185"/>
      <c r="S465" s="185"/>
      <c r="T465" s="185"/>
      <c r="U465" s="185"/>
      <c r="V465" s="185"/>
      <c r="W465" s="185"/>
      <c r="X465" s="185"/>
    </row>
    <row r="466" ht="27.75" customHeight="1" spans="1:24">
      <c r="A466" s="199" t="s">
        <v>544</v>
      </c>
      <c r="B466" s="199" t="s">
        <v>548</v>
      </c>
      <c r="C466" s="199" t="s">
        <v>285</v>
      </c>
      <c r="D466" s="199" t="s">
        <v>187</v>
      </c>
      <c r="E466" s="199" t="s">
        <v>295</v>
      </c>
      <c r="F466" s="199" t="s">
        <v>293</v>
      </c>
      <c r="G466" s="199" t="s">
        <v>294</v>
      </c>
      <c r="H466" s="185">
        <v>1359849.84</v>
      </c>
      <c r="I466" s="185">
        <v>1359849.84</v>
      </c>
      <c r="J466" s="185"/>
      <c r="K466" s="185"/>
      <c r="L466" s="185"/>
      <c r="M466" s="185">
        <v>1359849.84</v>
      </c>
      <c r="N466" s="185"/>
      <c r="O466" s="185"/>
      <c r="P466" s="185"/>
      <c r="Q466" s="185"/>
      <c r="R466" s="185"/>
      <c r="S466" s="185"/>
      <c r="T466" s="185"/>
      <c r="U466" s="185"/>
      <c r="V466" s="185"/>
      <c r="W466" s="185"/>
      <c r="X466" s="185"/>
    </row>
    <row r="467" ht="27.75" customHeight="1" spans="1:24">
      <c r="A467" s="199" t="s">
        <v>544</v>
      </c>
      <c r="B467" s="199" t="s">
        <v>548</v>
      </c>
      <c r="C467" s="199" t="s">
        <v>285</v>
      </c>
      <c r="D467" s="199" t="s">
        <v>189</v>
      </c>
      <c r="E467" s="199" t="s">
        <v>296</v>
      </c>
      <c r="F467" s="199" t="s">
        <v>297</v>
      </c>
      <c r="G467" s="199" t="s">
        <v>298</v>
      </c>
      <c r="H467" s="185">
        <v>1224471.71</v>
      </c>
      <c r="I467" s="185">
        <v>1224471.71</v>
      </c>
      <c r="J467" s="185"/>
      <c r="K467" s="185"/>
      <c r="L467" s="185"/>
      <c r="M467" s="185">
        <v>1224471.71</v>
      </c>
      <c r="N467" s="185"/>
      <c r="O467" s="185"/>
      <c r="P467" s="185"/>
      <c r="Q467" s="185"/>
      <c r="R467" s="185"/>
      <c r="S467" s="185"/>
      <c r="T467" s="185"/>
      <c r="U467" s="185"/>
      <c r="V467" s="185"/>
      <c r="W467" s="185"/>
      <c r="X467" s="185"/>
    </row>
    <row r="468" ht="27.75" customHeight="1" spans="1:24">
      <c r="A468" s="199" t="s">
        <v>544</v>
      </c>
      <c r="B468" s="199" t="s">
        <v>548</v>
      </c>
      <c r="C468" s="199" t="s">
        <v>285</v>
      </c>
      <c r="D468" s="199" t="s">
        <v>191</v>
      </c>
      <c r="E468" s="199" t="s">
        <v>299</v>
      </c>
      <c r="F468" s="199" t="s">
        <v>300</v>
      </c>
      <c r="G468" s="199" t="s">
        <v>301</v>
      </c>
      <c r="H468" s="185">
        <v>62258.19</v>
      </c>
      <c r="I468" s="185">
        <v>62258.19</v>
      </c>
      <c r="J468" s="185"/>
      <c r="K468" s="185"/>
      <c r="L468" s="185"/>
      <c r="M468" s="185">
        <v>62258.19</v>
      </c>
      <c r="N468" s="185"/>
      <c r="O468" s="185"/>
      <c r="P468" s="185"/>
      <c r="Q468" s="185"/>
      <c r="R468" s="185"/>
      <c r="S468" s="185"/>
      <c r="T468" s="185"/>
      <c r="U468" s="185"/>
      <c r="V468" s="185"/>
      <c r="W468" s="185"/>
      <c r="X468" s="185"/>
    </row>
    <row r="469" ht="27.75" customHeight="1" spans="1:24">
      <c r="A469" s="199" t="s">
        <v>544</v>
      </c>
      <c r="B469" s="199" t="s">
        <v>548</v>
      </c>
      <c r="C469" s="199" t="s">
        <v>285</v>
      </c>
      <c r="D469" s="199" t="s">
        <v>139</v>
      </c>
      <c r="E469" s="199" t="s">
        <v>491</v>
      </c>
      <c r="F469" s="199" t="s">
        <v>300</v>
      </c>
      <c r="G469" s="199" t="s">
        <v>301</v>
      </c>
      <c r="H469" s="185">
        <v>114686.13</v>
      </c>
      <c r="I469" s="185">
        <v>114686.13</v>
      </c>
      <c r="J469" s="185"/>
      <c r="K469" s="185"/>
      <c r="L469" s="185"/>
      <c r="M469" s="185">
        <v>114686.13</v>
      </c>
      <c r="N469" s="185"/>
      <c r="O469" s="185"/>
      <c r="P469" s="185"/>
      <c r="Q469" s="185"/>
      <c r="R469" s="185"/>
      <c r="S469" s="185"/>
      <c r="T469" s="185"/>
      <c r="U469" s="185"/>
      <c r="V469" s="185"/>
      <c r="W469" s="185"/>
      <c r="X469" s="185"/>
    </row>
    <row r="470" ht="27.75" customHeight="1" spans="1:24">
      <c r="A470" s="199" t="s">
        <v>544</v>
      </c>
      <c r="B470" s="199" t="s">
        <v>548</v>
      </c>
      <c r="C470" s="199" t="s">
        <v>285</v>
      </c>
      <c r="D470" s="199" t="s">
        <v>191</v>
      </c>
      <c r="E470" s="199" t="s">
        <v>299</v>
      </c>
      <c r="F470" s="199" t="s">
        <v>300</v>
      </c>
      <c r="G470" s="199" t="s">
        <v>301</v>
      </c>
      <c r="H470" s="185">
        <v>89925</v>
      </c>
      <c r="I470" s="185">
        <v>89925</v>
      </c>
      <c r="J470" s="185"/>
      <c r="K470" s="185"/>
      <c r="L470" s="185"/>
      <c r="M470" s="185">
        <v>89925</v>
      </c>
      <c r="N470" s="185"/>
      <c r="O470" s="185"/>
      <c r="P470" s="185"/>
      <c r="Q470" s="185"/>
      <c r="R470" s="185"/>
      <c r="S470" s="185"/>
      <c r="T470" s="185"/>
      <c r="U470" s="185"/>
      <c r="V470" s="185"/>
      <c r="W470" s="185"/>
      <c r="X470" s="185"/>
    </row>
    <row r="471" ht="27.75" customHeight="1" spans="1:24">
      <c r="A471" s="199" t="s">
        <v>544</v>
      </c>
      <c r="B471" s="199" t="s">
        <v>549</v>
      </c>
      <c r="C471" s="199" t="s">
        <v>303</v>
      </c>
      <c r="D471" s="199" t="s">
        <v>203</v>
      </c>
      <c r="E471" s="199" t="s">
        <v>303</v>
      </c>
      <c r="F471" s="199" t="s">
        <v>304</v>
      </c>
      <c r="G471" s="199" t="s">
        <v>303</v>
      </c>
      <c r="H471" s="185">
        <v>2553468</v>
      </c>
      <c r="I471" s="185">
        <v>2553468</v>
      </c>
      <c r="J471" s="185"/>
      <c r="K471" s="185"/>
      <c r="L471" s="185"/>
      <c r="M471" s="185">
        <v>2553468</v>
      </c>
      <c r="N471" s="185"/>
      <c r="O471" s="185"/>
      <c r="P471" s="185"/>
      <c r="Q471" s="185"/>
      <c r="R471" s="185"/>
      <c r="S471" s="185"/>
      <c r="T471" s="185"/>
      <c r="U471" s="185"/>
      <c r="V471" s="185"/>
      <c r="W471" s="185"/>
      <c r="X471" s="185"/>
    </row>
    <row r="472" ht="27.75" customHeight="1" spans="1:24">
      <c r="A472" s="199" t="s">
        <v>544</v>
      </c>
      <c r="B472" s="199" t="s">
        <v>550</v>
      </c>
      <c r="C472" s="199" t="s">
        <v>306</v>
      </c>
      <c r="D472" s="199" t="s">
        <v>139</v>
      </c>
      <c r="E472" s="199" t="s">
        <v>491</v>
      </c>
      <c r="F472" s="199" t="s">
        <v>311</v>
      </c>
      <c r="G472" s="199" t="s">
        <v>312</v>
      </c>
      <c r="H472" s="185">
        <v>115067.7</v>
      </c>
      <c r="I472" s="185">
        <v>115067.7</v>
      </c>
      <c r="J472" s="185"/>
      <c r="K472" s="185"/>
      <c r="L472" s="185"/>
      <c r="M472" s="185">
        <v>115067.7</v>
      </c>
      <c r="N472" s="185"/>
      <c r="O472" s="185"/>
      <c r="P472" s="185"/>
      <c r="Q472" s="185"/>
      <c r="R472" s="185"/>
      <c r="S472" s="185"/>
      <c r="T472" s="185"/>
      <c r="U472" s="185"/>
      <c r="V472" s="185"/>
      <c r="W472" s="185"/>
      <c r="X472" s="185"/>
    </row>
    <row r="473" ht="27.75" customHeight="1" spans="1:24">
      <c r="A473" s="199" t="s">
        <v>544</v>
      </c>
      <c r="B473" s="199" t="s">
        <v>551</v>
      </c>
      <c r="C473" s="199" t="s">
        <v>330</v>
      </c>
      <c r="D473" s="199" t="s">
        <v>139</v>
      </c>
      <c r="E473" s="199" t="s">
        <v>491</v>
      </c>
      <c r="F473" s="199" t="s">
        <v>331</v>
      </c>
      <c r="G473" s="199" t="s">
        <v>330</v>
      </c>
      <c r="H473" s="185">
        <v>403654.56</v>
      </c>
      <c r="I473" s="185">
        <v>403654.56</v>
      </c>
      <c r="J473" s="185"/>
      <c r="K473" s="185"/>
      <c r="L473" s="185"/>
      <c r="M473" s="185">
        <v>403654.56</v>
      </c>
      <c r="N473" s="185"/>
      <c r="O473" s="185"/>
      <c r="P473" s="185"/>
      <c r="Q473" s="185"/>
      <c r="R473" s="185"/>
      <c r="S473" s="185"/>
      <c r="T473" s="185"/>
      <c r="U473" s="185"/>
      <c r="V473" s="185"/>
      <c r="W473" s="185"/>
      <c r="X473" s="185"/>
    </row>
    <row r="474" ht="27.75" customHeight="1" spans="1:24">
      <c r="A474" s="199" t="s">
        <v>544</v>
      </c>
      <c r="B474" s="199" t="s">
        <v>552</v>
      </c>
      <c r="C474" s="199" t="s">
        <v>333</v>
      </c>
      <c r="D474" s="199" t="s">
        <v>139</v>
      </c>
      <c r="E474" s="199" t="s">
        <v>491</v>
      </c>
      <c r="F474" s="199" t="s">
        <v>334</v>
      </c>
      <c r="G474" s="199" t="s">
        <v>333</v>
      </c>
      <c r="H474" s="185">
        <v>403654.56</v>
      </c>
      <c r="I474" s="185">
        <v>403654.56</v>
      </c>
      <c r="J474" s="185"/>
      <c r="K474" s="185"/>
      <c r="L474" s="185"/>
      <c r="M474" s="185">
        <v>403654.56</v>
      </c>
      <c r="N474" s="185"/>
      <c r="O474" s="185"/>
      <c r="P474" s="185"/>
      <c r="Q474" s="185"/>
      <c r="R474" s="185"/>
      <c r="S474" s="185"/>
      <c r="T474" s="185"/>
      <c r="U474" s="185"/>
      <c r="V474" s="185"/>
      <c r="W474" s="185"/>
      <c r="X474" s="185"/>
    </row>
    <row r="475" ht="27.75" customHeight="1" spans="1:24">
      <c r="A475" s="199" t="s">
        <v>544</v>
      </c>
      <c r="B475" s="199" t="s">
        <v>550</v>
      </c>
      <c r="C475" s="199" t="s">
        <v>306</v>
      </c>
      <c r="D475" s="199" t="s">
        <v>171</v>
      </c>
      <c r="E475" s="199" t="s">
        <v>346</v>
      </c>
      <c r="F475" s="199" t="s">
        <v>344</v>
      </c>
      <c r="G475" s="199" t="s">
        <v>345</v>
      </c>
      <c r="H475" s="185">
        <v>66000</v>
      </c>
      <c r="I475" s="185">
        <v>66000</v>
      </c>
      <c r="J475" s="185"/>
      <c r="K475" s="185"/>
      <c r="L475" s="185"/>
      <c r="M475" s="185">
        <v>66000</v>
      </c>
      <c r="N475" s="185"/>
      <c r="O475" s="185"/>
      <c r="P475" s="185"/>
      <c r="Q475" s="185"/>
      <c r="R475" s="185"/>
      <c r="S475" s="185"/>
      <c r="T475" s="185"/>
      <c r="U475" s="185"/>
      <c r="V475" s="185"/>
      <c r="W475" s="185"/>
      <c r="X475" s="185"/>
    </row>
    <row r="476" ht="27.75" customHeight="1" spans="1:24">
      <c r="A476" s="199" t="s">
        <v>544</v>
      </c>
      <c r="B476" s="199" t="s">
        <v>553</v>
      </c>
      <c r="C476" s="199" t="s">
        <v>500</v>
      </c>
      <c r="D476" s="199" t="s">
        <v>179</v>
      </c>
      <c r="E476" s="199" t="s">
        <v>372</v>
      </c>
      <c r="F476" s="199" t="s">
        <v>501</v>
      </c>
      <c r="G476" s="199" t="s">
        <v>502</v>
      </c>
      <c r="H476" s="185">
        <v>336603</v>
      </c>
      <c r="I476" s="185">
        <v>336603</v>
      </c>
      <c r="J476" s="185"/>
      <c r="K476" s="185"/>
      <c r="L476" s="185"/>
      <c r="M476" s="185">
        <v>336603</v>
      </c>
      <c r="N476" s="185"/>
      <c r="O476" s="185"/>
      <c r="P476" s="185"/>
      <c r="Q476" s="185"/>
      <c r="R476" s="185"/>
      <c r="S476" s="185"/>
      <c r="T476" s="185"/>
      <c r="U476" s="185"/>
      <c r="V476" s="185"/>
      <c r="W476" s="185"/>
      <c r="X476" s="185"/>
    </row>
    <row r="477" ht="27.75" customHeight="1" spans="1:24">
      <c r="A477" s="199" t="s">
        <v>544</v>
      </c>
      <c r="B477" s="199" t="s">
        <v>554</v>
      </c>
      <c r="C477" s="199" t="s">
        <v>540</v>
      </c>
      <c r="D477" s="199" t="s">
        <v>139</v>
      </c>
      <c r="E477" s="199" t="s">
        <v>491</v>
      </c>
      <c r="F477" s="199" t="s">
        <v>349</v>
      </c>
      <c r="G477" s="199" t="s">
        <v>350</v>
      </c>
      <c r="H477" s="185">
        <v>24828</v>
      </c>
      <c r="I477" s="185">
        <v>24828</v>
      </c>
      <c r="J477" s="185"/>
      <c r="K477" s="185"/>
      <c r="L477" s="185"/>
      <c r="M477" s="185">
        <v>24828</v>
      </c>
      <c r="N477" s="185"/>
      <c r="O477" s="185"/>
      <c r="P477" s="185"/>
      <c r="Q477" s="185"/>
      <c r="R477" s="185"/>
      <c r="S477" s="185"/>
      <c r="T477" s="185"/>
      <c r="U477" s="185"/>
      <c r="V477" s="185"/>
      <c r="W477" s="185"/>
      <c r="X477" s="185"/>
    </row>
    <row r="478" ht="27.75" customHeight="1" spans="1:24">
      <c r="A478" s="199" t="s">
        <v>544</v>
      </c>
      <c r="B478" s="199" t="s">
        <v>555</v>
      </c>
      <c r="C478" s="199" t="s">
        <v>348</v>
      </c>
      <c r="D478" s="199" t="s">
        <v>171</v>
      </c>
      <c r="E478" s="199" t="s">
        <v>346</v>
      </c>
      <c r="F478" s="199" t="s">
        <v>349</v>
      </c>
      <c r="G478" s="199" t="s">
        <v>350</v>
      </c>
      <c r="H478" s="185">
        <v>1584000</v>
      </c>
      <c r="I478" s="185">
        <v>1584000</v>
      </c>
      <c r="J478" s="185"/>
      <c r="K478" s="185"/>
      <c r="L478" s="185"/>
      <c r="M478" s="185">
        <v>1584000</v>
      </c>
      <c r="N478" s="185"/>
      <c r="O478" s="185"/>
      <c r="P478" s="185"/>
      <c r="Q478" s="185"/>
      <c r="R478" s="185"/>
      <c r="S478" s="185"/>
      <c r="T478" s="185"/>
      <c r="U478" s="185"/>
      <c r="V478" s="185"/>
      <c r="W478" s="185"/>
      <c r="X478" s="185"/>
    </row>
    <row r="479" ht="27.75" customHeight="1" spans="1:24">
      <c r="A479" s="199" t="s">
        <v>544</v>
      </c>
      <c r="B479" s="199" t="s">
        <v>556</v>
      </c>
      <c r="C479" s="199" t="s">
        <v>371</v>
      </c>
      <c r="D479" s="199" t="s">
        <v>179</v>
      </c>
      <c r="E479" s="199" t="s">
        <v>372</v>
      </c>
      <c r="F479" s="199" t="s">
        <v>349</v>
      </c>
      <c r="G479" s="199" t="s">
        <v>350</v>
      </c>
      <c r="H479" s="185">
        <v>135000</v>
      </c>
      <c r="I479" s="185">
        <v>135000</v>
      </c>
      <c r="J479" s="185"/>
      <c r="K479" s="185"/>
      <c r="L479" s="185"/>
      <c r="M479" s="185">
        <v>135000</v>
      </c>
      <c r="N479" s="185"/>
      <c r="O479" s="185"/>
      <c r="P479" s="185"/>
      <c r="Q479" s="185"/>
      <c r="R479" s="185"/>
      <c r="S479" s="185"/>
      <c r="T479" s="185"/>
      <c r="U479" s="185"/>
      <c r="V479" s="185"/>
      <c r="W479" s="185"/>
      <c r="X479" s="185"/>
    </row>
    <row r="480" ht="27.75" customHeight="1" spans="1:24">
      <c r="A480" s="199" t="s">
        <v>544</v>
      </c>
      <c r="B480" s="199" t="s">
        <v>557</v>
      </c>
      <c r="C480" s="199" t="s">
        <v>352</v>
      </c>
      <c r="D480" s="199" t="s">
        <v>137</v>
      </c>
      <c r="E480" s="199" t="s">
        <v>529</v>
      </c>
      <c r="F480" s="199" t="s">
        <v>307</v>
      </c>
      <c r="G480" s="199" t="s">
        <v>308</v>
      </c>
      <c r="H480" s="185">
        <v>250240</v>
      </c>
      <c r="I480" s="185">
        <v>250240</v>
      </c>
      <c r="J480" s="185"/>
      <c r="K480" s="185"/>
      <c r="L480" s="185"/>
      <c r="M480" s="185">
        <v>250240</v>
      </c>
      <c r="N480" s="185"/>
      <c r="O480" s="185"/>
      <c r="P480" s="185"/>
      <c r="Q480" s="185"/>
      <c r="R480" s="185"/>
      <c r="S480" s="185"/>
      <c r="T480" s="185"/>
      <c r="U480" s="185"/>
      <c r="V480" s="185"/>
      <c r="W480" s="185"/>
      <c r="X480" s="185"/>
    </row>
    <row r="481" ht="27.75" customHeight="1" spans="1:24">
      <c r="A481" s="199" t="s">
        <v>544</v>
      </c>
      <c r="B481" s="199" t="s">
        <v>557</v>
      </c>
      <c r="C481" s="199" t="s">
        <v>352</v>
      </c>
      <c r="D481" s="199" t="s">
        <v>137</v>
      </c>
      <c r="E481" s="199" t="s">
        <v>529</v>
      </c>
      <c r="F481" s="199" t="s">
        <v>353</v>
      </c>
      <c r="G481" s="199" t="s">
        <v>354</v>
      </c>
      <c r="H481" s="185">
        <v>81600</v>
      </c>
      <c r="I481" s="185">
        <v>81600</v>
      </c>
      <c r="J481" s="185"/>
      <c r="K481" s="185"/>
      <c r="L481" s="185"/>
      <c r="M481" s="185">
        <v>81600</v>
      </c>
      <c r="N481" s="185"/>
      <c r="O481" s="185"/>
      <c r="P481" s="185"/>
      <c r="Q481" s="185"/>
      <c r="R481" s="185"/>
      <c r="S481" s="185"/>
      <c r="T481" s="185"/>
      <c r="U481" s="185"/>
      <c r="V481" s="185"/>
      <c r="W481" s="185"/>
      <c r="X481" s="185"/>
    </row>
    <row r="482" ht="21" customHeight="1" spans="1:24">
      <c r="A482" s="234" t="s">
        <v>89</v>
      </c>
      <c r="B482" s="182"/>
      <c r="C482" s="182"/>
      <c r="D482" s="182"/>
      <c r="E482" s="182"/>
      <c r="F482" s="182"/>
      <c r="G482" s="182"/>
      <c r="H482" s="185">
        <v>17987542.26</v>
      </c>
      <c r="I482" s="185">
        <v>17987542.26</v>
      </c>
      <c r="J482" s="185"/>
      <c r="K482" s="185"/>
      <c r="L482" s="185"/>
      <c r="M482" s="185">
        <v>17987542.26</v>
      </c>
      <c r="N482" s="185"/>
      <c r="O482" s="185"/>
      <c r="P482" s="185"/>
      <c r="Q482" s="185"/>
      <c r="R482" s="185"/>
      <c r="S482" s="185"/>
      <c r="T482" s="185"/>
      <c r="U482" s="185"/>
      <c r="V482" s="185"/>
      <c r="W482" s="185"/>
      <c r="X482" s="185"/>
    </row>
    <row r="483" ht="27.75" customHeight="1" spans="1:24">
      <c r="A483" s="199" t="s">
        <v>558</v>
      </c>
      <c r="B483" s="199" t="s">
        <v>559</v>
      </c>
      <c r="C483" s="199" t="s">
        <v>272</v>
      </c>
      <c r="D483" s="199" t="s">
        <v>139</v>
      </c>
      <c r="E483" s="199" t="s">
        <v>491</v>
      </c>
      <c r="F483" s="199" t="s">
        <v>269</v>
      </c>
      <c r="G483" s="199" t="s">
        <v>270</v>
      </c>
      <c r="H483" s="185">
        <v>4262016</v>
      </c>
      <c r="I483" s="185">
        <v>4262016</v>
      </c>
      <c r="J483" s="185"/>
      <c r="K483" s="185"/>
      <c r="L483" s="185"/>
      <c r="M483" s="185">
        <v>4262016</v>
      </c>
      <c r="N483" s="185"/>
      <c r="O483" s="185"/>
      <c r="P483" s="185"/>
      <c r="Q483" s="185"/>
      <c r="R483" s="185"/>
      <c r="S483" s="185"/>
      <c r="T483" s="185"/>
      <c r="U483" s="185"/>
      <c r="V483" s="185"/>
      <c r="W483" s="185"/>
      <c r="X483" s="185"/>
    </row>
    <row r="484" ht="27.75" customHeight="1" spans="1:24">
      <c r="A484" s="199" t="s">
        <v>558</v>
      </c>
      <c r="B484" s="199" t="s">
        <v>559</v>
      </c>
      <c r="C484" s="199" t="s">
        <v>272</v>
      </c>
      <c r="D484" s="199" t="s">
        <v>139</v>
      </c>
      <c r="E484" s="199" t="s">
        <v>491</v>
      </c>
      <c r="F484" s="199" t="s">
        <v>274</v>
      </c>
      <c r="G484" s="199" t="s">
        <v>275</v>
      </c>
      <c r="H484" s="185">
        <v>109452</v>
      </c>
      <c r="I484" s="185">
        <v>109452</v>
      </c>
      <c r="J484" s="185"/>
      <c r="K484" s="185"/>
      <c r="L484" s="185"/>
      <c r="M484" s="185">
        <v>109452</v>
      </c>
      <c r="N484" s="185"/>
      <c r="O484" s="185"/>
      <c r="P484" s="185"/>
      <c r="Q484" s="185"/>
      <c r="R484" s="185"/>
      <c r="S484" s="185"/>
      <c r="T484" s="185"/>
      <c r="U484" s="185"/>
      <c r="V484" s="185"/>
      <c r="W484" s="185"/>
      <c r="X484" s="185"/>
    </row>
    <row r="485" ht="27.75" customHeight="1" spans="1:24">
      <c r="A485" s="199" t="s">
        <v>558</v>
      </c>
      <c r="B485" s="199" t="s">
        <v>559</v>
      </c>
      <c r="C485" s="199" t="s">
        <v>272</v>
      </c>
      <c r="D485" s="199" t="s">
        <v>139</v>
      </c>
      <c r="E485" s="199" t="s">
        <v>491</v>
      </c>
      <c r="F485" s="199" t="s">
        <v>274</v>
      </c>
      <c r="G485" s="199" t="s">
        <v>275</v>
      </c>
      <c r="H485" s="185">
        <v>394332</v>
      </c>
      <c r="I485" s="185">
        <v>394332</v>
      </c>
      <c r="J485" s="185"/>
      <c r="K485" s="185"/>
      <c r="L485" s="185"/>
      <c r="M485" s="185">
        <v>394332</v>
      </c>
      <c r="N485" s="185"/>
      <c r="O485" s="185"/>
      <c r="P485" s="185"/>
      <c r="Q485" s="185"/>
      <c r="R485" s="185"/>
      <c r="S485" s="185"/>
      <c r="T485" s="185"/>
      <c r="U485" s="185"/>
      <c r="V485" s="185"/>
      <c r="W485" s="185"/>
      <c r="X485" s="185"/>
    </row>
    <row r="486" ht="27.75" customHeight="1" spans="1:24">
      <c r="A486" s="199" t="s">
        <v>558</v>
      </c>
      <c r="B486" s="199" t="s">
        <v>559</v>
      </c>
      <c r="C486" s="199" t="s">
        <v>272</v>
      </c>
      <c r="D486" s="199" t="s">
        <v>139</v>
      </c>
      <c r="E486" s="199" t="s">
        <v>491</v>
      </c>
      <c r="F486" s="199" t="s">
        <v>274</v>
      </c>
      <c r="G486" s="199" t="s">
        <v>275</v>
      </c>
      <c r="H486" s="185">
        <v>516000</v>
      </c>
      <c r="I486" s="185">
        <v>516000</v>
      </c>
      <c r="J486" s="185"/>
      <c r="K486" s="185"/>
      <c r="L486" s="185"/>
      <c r="M486" s="185">
        <v>516000</v>
      </c>
      <c r="N486" s="185"/>
      <c r="O486" s="185"/>
      <c r="P486" s="185"/>
      <c r="Q486" s="185"/>
      <c r="R486" s="185"/>
      <c r="S486" s="185"/>
      <c r="T486" s="185"/>
      <c r="U486" s="185"/>
      <c r="V486" s="185"/>
      <c r="W486" s="185"/>
      <c r="X486" s="185"/>
    </row>
    <row r="487" ht="27.75" customHeight="1" spans="1:24">
      <c r="A487" s="199" t="s">
        <v>558</v>
      </c>
      <c r="B487" s="199" t="s">
        <v>560</v>
      </c>
      <c r="C487" s="199" t="s">
        <v>279</v>
      </c>
      <c r="D487" s="199" t="s">
        <v>139</v>
      </c>
      <c r="E487" s="199" t="s">
        <v>491</v>
      </c>
      <c r="F487" s="199" t="s">
        <v>276</v>
      </c>
      <c r="G487" s="199" t="s">
        <v>277</v>
      </c>
      <c r="H487" s="185">
        <v>691440</v>
      </c>
      <c r="I487" s="185">
        <v>691440</v>
      </c>
      <c r="J487" s="185"/>
      <c r="K487" s="185"/>
      <c r="L487" s="185"/>
      <c r="M487" s="185">
        <v>691440</v>
      </c>
      <c r="N487" s="185"/>
      <c r="O487" s="185"/>
      <c r="P487" s="185"/>
      <c r="Q487" s="185"/>
      <c r="R487" s="185"/>
      <c r="S487" s="185"/>
      <c r="T487" s="185"/>
      <c r="U487" s="185"/>
      <c r="V487" s="185"/>
      <c r="W487" s="185"/>
      <c r="X487" s="185"/>
    </row>
    <row r="488" ht="27.75" customHeight="1" spans="1:24">
      <c r="A488" s="199" t="s">
        <v>558</v>
      </c>
      <c r="B488" s="199" t="s">
        <v>560</v>
      </c>
      <c r="C488" s="199" t="s">
        <v>279</v>
      </c>
      <c r="D488" s="199" t="s">
        <v>139</v>
      </c>
      <c r="E488" s="199" t="s">
        <v>491</v>
      </c>
      <c r="F488" s="199" t="s">
        <v>276</v>
      </c>
      <c r="G488" s="199" t="s">
        <v>277</v>
      </c>
      <c r="H488" s="185">
        <v>340560</v>
      </c>
      <c r="I488" s="185">
        <v>340560</v>
      </c>
      <c r="J488" s="185"/>
      <c r="K488" s="185"/>
      <c r="L488" s="185"/>
      <c r="M488" s="185">
        <v>340560</v>
      </c>
      <c r="N488" s="185"/>
      <c r="O488" s="185"/>
      <c r="P488" s="185"/>
      <c r="Q488" s="185"/>
      <c r="R488" s="185"/>
      <c r="S488" s="185"/>
      <c r="T488" s="185"/>
      <c r="U488" s="185"/>
      <c r="V488" s="185"/>
      <c r="W488" s="185"/>
      <c r="X488" s="185"/>
    </row>
    <row r="489" ht="27.75" customHeight="1" spans="1:24">
      <c r="A489" s="199" t="s">
        <v>558</v>
      </c>
      <c r="B489" s="199" t="s">
        <v>559</v>
      </c>
      <c r="C489" s="199" t="s">
        <v>272</v>
      </c>
      <c r="D489" s="199" t="s">
        <v>139</v>
      </c>
      <c r="E489" s="199" t="s">
        <v>491</v>
      </c>
      <c r="F489" s="199" t="s">
        <v>280</v>
      </c>
      <c r="G489" s="199" t="s">
        <v>281</v>
      </c>
      <c r="H489" s="185">
        <v>2580000</v>
      </c>
      <c r="I489" s="185">
        <v>2580000</v>
      </c>
      <c r="J489" s="185"/>
      <c r="K489" s="185"/>
      <c r="L489" s="185"/>
      <c r="M489" s="185">
        <v>2580000</v>
      </c>
      <c r="N489" s="185"/>
      <c r="O489" s="185"/>
      <c r="P489" s="185"/>
      <c r="Q489" s="185"/>
      <c r="R489" s="185"/>
      <c r="S489" s="185"/>
      <c r="T489" s="185"/>
      <c r="U489" s="185"/>
      <c r="V489" s="185"/>
      <c r="W489" s="185"/>
      <c r="X489" s="185"/>
    </row>
    <row r="490" ht="27.75" customHeight="1" spans="1:24">
      <c r="A490" s="199" t="s">
        <v>558</v>
      </c>
      <c r="B490" s="199" t="s">
        <v>559</v>
      </c>
      <c r="C490" s="199" t="s">
        <v>272</v>
      </c>
      <c r="D490" s="199" t="s">
        <v>139</v>
      </c>
      <c r="E490" s="199" t="s">
        <v>491</v>
      </c>
      <c r="F490" s="199" t="s">
        <v>280</v>
      </c>
      <c r="G490" s="199" t="s">
        <v>281</v>
      </c>
      <c r="H490" s="185">
        <v>1422840</v>
      </c>
      <c r="I490" s="185">
        <v>1422840</v>
      </c>
      <c r="J490" s="185"/>
      <c r="K490" s="185"/>
      <c r="L490" s="185"/>
      <c r="M490" s="185">
        <v>1422840</v>
      </c>
      <c r="N490" s="185"/>
      <c r="O490" s="185"/>
      <c r="P490" s="185"/>
      <c r="Q490" s="185"/>
      <c r="R490" s="185"/>
      <c r="S490" s="185"/>
      <c r="T490" s="185"/>
      <c r="U490" s="185"/>
      <c r="V490" s="185"/>
      <c r="W490" s="185"/>
      <c r="X490" s="185"/>
    </row>
    <row r="491" ht="27.75" customHeight="1" spans="1:24">
      <c r="A491" s="199" t="s">
        <v>558</v>
      </c>
      <c r="B491" s="199" t="s">
        <v>561</v>
      </c>
      <c r="C491" s="199" t="s">
        <v>283</v>
      </c>
      <c r="D491" s="199" t="s">
        <v>139</v>
      </c>
      <c r="E491" s="199" t="s">
        <v>491</v>
      </c>
      <c r="F491" s="199" t="s">
        <v>280</v>
      </c>
      <c r="G491" s="199" t="s">
        <v>281</v>
      </c>
      <c r="H491" s="185">
        <v>1033032</v>
      </c>
      <c r="I491" s="185">
        <v>1033032</v>
      </c>
      <c r="J491" s="185"/>
      <c r="K491" s="185"/>
      <c r="L491" s="185"/>
      <c r="M491" s="185">
        <v>1033032</v>
      </c>
      <c r="N491" s="185"/>
      <c r="O491" s="185"/>
      <c r="P491" s="185"/>
      <c r="Q491" s="185"/>
      <c r="R491" s="185"/>
      <c r="S491" s="185"/>
      <c r="T491" s="185"/>
      <c r="U491" s="185"/>
      <c r="V491" s="185"/>
      <c r="W491" s="185"/>
      <c r="X491" s="185"/>
    </row>
    <row r="492" ht="27.75" customHeight="1" spans="1:24">
      <c r="A492" s="199" t="s">
        <v>558</v>
      </c>
      <c r="B492" s="199" t="s">
        <v>561</v>
      </c>
      <c r="C492" s="199" t="s">
        <v>283</v>
      </c>
      <c r="D492" s="199" t="s">
        <v>139</v>
      </c>
      <c r="E492" s="199" t="s">
        <v>491</v>
      </c>
      <c r="F492" s="199" t="s">
        <v>280</v>
      </c>
      <c r="G492" s="199" t="s">
        <v>281</v>
      </c>
      <c r="H492" s="185">
        <v>514968</v>
      </c>
      <c r="I492" s="185">
        <v>514968</v>
      </c>
      <c r="J492" s="185"/>
      <c r="K492" s="185"/>
      <c r="L492" s="185"/>
      <c r="M492" s="185">
        <v>514968</v>
      </c>
      <c r="N492" s="185"/>
      <c r="O492" s="185"/>
      <c r="P492" s="185"/>
      <c r="Q492" s="185"/>
      <c r="R492" s="185"/>
      <c r="S492" s="185"/>
      <c r="T492" s="185"/>
      <c r="U492" s="185"/>
      <c r="V492" s="185"/>
      <c r="W492" s="185"/>
      <c r="X492" s="185"/>
    </row>
    <row r="493" ht="27.75" customHeight="1" spans="1:24">
      <c r="A493" s="199" t="s">
        <v>558</v>
      </c>
      <c r="B493" s="199" t="s">
        <v>562</v>
      </c>
      <c r="C493" s="199" t="s">
        <v>285</v>
      </c>
      <c r="D493" s="199" t="s">
        <v>173</v>
      </c>
      <c r="E493" s="199" t="s">
        <v>286</v>
      </c>
      <c r="F493" s="199" t="s">
        <v>287</v>
      </c>
      <c r="G493" s="199" t="s">
        <v>288</v>
      </c>
      <c r="H493" s="185">
        <v>1432380.16</v>
      </c>
      <c r="I493" s="185">
        <v>1432380.16</v>
      </c>
      <c r="J493" s="185"/>
      <c r="K493" s="185"/>
      <c r="L493" s="185"/>
      <c r="M493" s="185">
        <v>1432380.16</v>
      </c>
      <c r="N493" s="185"/>
      <c r="O493" s="185"/>
      <c r="P493" s="185"/>
      <c r="Q493" s="185"/>
      <c r="R493" s="185"/>
      <c r="S493" s="185"/>
      <c r="T493" s="185"/>
      <c r="U493" s="185"/>
      <c r="V493" s="185"/>
      <c r="W493" s="185"/>
      <c r="X493" s="185"/>
    </row>
    <row r="494" ht="27.75" customHeight="1" spans="1:24">
      <c r="A494" s="199" t="s">
        <v>558</v>
      </c>
      <c r="B494" s="199" t="s">
        <v>562</v>
      </c>
      <c r="C494" s="199" t="s">
        <v>285</v>
      </c>
      <c r="D494" s="199" t="s">
        <v>175</v>
      </c>
      <c r="E494" s="199" t="s">
        <v>289</v>
      </c>
      <c r="F494" s="199" t="s">
        <v>290</v>
      </c>
      <c r="G494" s="199" t="s">
        <v>291</v>
      </c>
      <c r="H494" s="185">
        <v>800000</v>
      </c>
      <c r="I494" s="185">
        <v>800000</v>
      </c>
      <c r="J494" s="185"/>
      <c r="K494" s="185"/>
      <c r="L494" s="185"/>
      <c r="M494" s="185">
        <v>800000</v>
      </c>
      <c r="N494" s="185"/>
      <c r="O494" s="185"/>
      <c r="P494" s="185"/>
      <c r="Q494" s="185"/>
      <c r="R494" s="185"/>
      <c r="S494" s="185"/>
      <c r="T494" s="185"/>
      <c r="U494" s="185"/>
      <c r="V494" s="185"/>
      <c r="W494" s="185"/>
      <c r="X494" s="185"/>
    </row>
    <row r="495" ht="27.75" customHeight="1" spans="1:24">
      <c r="A495" s="199" t="s">
        <v>558</v>
      </c>
      <c r="B495" s="199" t="s">
        <v>562</v>
      </c>
      <c r="C495" s="199" t="s">
        <v>285</v>
      </c>
      <c r="D495" s="199" t="s">
        <v>187</v>
      </c>
      <c r="E495" s="199" t="s">
        <v>295</v>
      </c>
      <c r="F495" s="199" t="s">
        <v>293</v>
      </c>
      <c r="G495" s="199" t="s">
        <v>294</v>
      </c>
      <c r="H495" s="185">
        <v>743047.21</v>
      </c>
      <c r="I495" s="185">
        <v>743047.21</v>
      </c>
      <c r="J495" s="185"/>
      <c r="K495" s="185"/>
      <c r="L495" s="185"/>
      <c r="M495" s="185">
        <v>743047.21</v>
      </c>
      <c r="N495" s="185"/>
      <c r="O495" s="185"/>
      <c r="P495" s="185"/>
      <c r="Q495" s="185"/>
      <c r="R495" s="185"/>
      <c r="S495" s="185"/>
      <c r="T495" s="185"/>
      <c r="U495" s="185"/>
      <c r="V495" s="185"/>
      <c r="W495" s="185"/>
      <c r="X495" s="185"/>
    </row>
    <row r="496" ht="27.75" customHeight="1" spans="1:24">
      <c r="A496" s="199" t="s">
        <v>558</v>
      </c>
      <c r="B496" s="199" t="s">
        <v>562</v>
      </c>
      <c r="C496" s="199" t="s">
        <v>285</v>
      </c>
      <c r="D496" s="199" t="s">
        <v>189</v>
      </c>
      <c r="E496" s="199" t="s">
        <v>296</v>
      </c>
      <c r="F496" s="199" t="s">
        <v>297</v>
      </c>
      <c r="G496" s="199" t="s">
        <v>298</v>
      </c>
      <c r="H496" s="185">
        <v>537337.87</v>
      </c>
      <c r="I496" s="185">
        <v>537337.87</v>
      </c>
      <c r="J496" s="185"/>
      <c r="K496" s="185"/>
      <c r="L496" s="185"/>
      <c r="M496" s="185">
        <v>537337.87</v>
      </c>
      <c r="N496" s="185"/>
      <c r="O496" s="185"/>
      <c r="P496" s="185"/>
      <c r="Q496" s="185"/>
      <c r="R496" s="185"/>
      <c r="S496" s="185"/>
      <c r="T496" s="185"/>
      <c r="U496" s="185"/>
      <c r="V496" s="185"/>
      <c r="W496" s="185"/>
      <c r="X496" s="185"/>
    </row>
    <row r="497" ht="27.75" customHeight="1" spans="1:24">
      <c r="A497" s="199" t="s">
        <v>558</v>
      </c>
      <c r="B497" s="199" t="s">
        <v>562</v>
      </c>
      <c r="C497" s="199" t="s">
        <v>285</v>
      </c>
      <c r="D497" s="199" t="s">
        <v>191</v>
      </c>
      <c r="E497" s="199" t="s">
        <v>299</v>
      </c>
      <c r="F497" s="199" t="s">
        <v>300</v>
      </c>
      <c r="G497" s="199" t="s">
        <v>301</v>
      </c>
      <c r="H497" s="185">
        <v>34019.03</v>
      </c>
      <c r="I497" s="185">
        <v>34019.03</v>
      </c>
      <c r="J497" s="185"/>
      <c r="K497" s="185"/>
      <c r="L497" s="185"/>
      <c r="M497" s="185">
        <v>34019.03</v>
      </c>
      <c r="N497" s="185"/>
      <c r="O497" s="185"/>
      <c r="P497" s="185"/>
      <c r="Q497" s="185"/>
      <c r="R497" s="185"/>
      <c r="S497" s="185"/>
      <c r="T497" s="185"/>
      <c r="U497" s="185"/>
      <c r="V497" s="185"/>
      <c r="W497" s="185"/>
      <c r="X497" s="185"/>
    </row>
    <row r="498" ht="27.75" customHeight="1" spans="1:24">
      <c r="A498" s="199" t="s">
        <v>558</v>
      </c>
      <c r="B498" s="199" t="s">
        <v>562</v>
      </c>
      <c r="C498" s="199" t="s">
        <v>285</v>
      </c>
      <c r="D498" s="199" t="s">
        <v>139</v>
      </c>
      <c r="E498" s="199" t="s">
        <v>491</v>
      </c>
      <c r="F498" s="199" t="s">
        <v>300</v>
      </c>
      <c r="G498" s="199" t="s">
        <v>301</v>
      </c>
      <c r="H498" s="185">
        <v>62666.63</v>
      </c>
      <c r="I498" s="185">
        <v>62666.63</v>
      </c>
      <c r="J498" s="185"/>
      <c r="K498" s="185"/>
      <c r="L498" s="185"/>
      <c r="M498" s="185">
        <v>62666.63</v>
      </c>
      <c r="N498" s="185"/>
      <c r="O498" s="185"/>
      <c r="P498" s="185"/>
      <c r="Q498" s="185"/>
      <c r="R498" s="185"/>
      <c r="S498" s="185"/>
      <c r="T498" s="185"/>
      <c r="U498" s="185"/>
      <c r="V498" s="185"/>
      <c r="W498" s="185"/>
      <c r="X498" s="185"/>
    </row>
    <row r="499" ht="27.75" customHeight="1" spans="1:24">
      <c r="A499" s="199" t="s">
        <v>558</v>
      </c>
      <c r="B499" s="199" t="s">
        <v>562</v>
      </c>
      <c r="C499" s="199" t="s">
        <v>285</v>
      </c>
      <c r="D499" s="199" t="s">
        <v>191</v>
      </c>
      <c r="E499" s="199" t="s">
        <v>299</v>
      </c>
      <c r="F499" s="199" t="s">
        <v>300</v>
      </c>
      <c r="G499" s="199" t="s">
        <v>301</v>
      </c>
      <c r="H499" s="185">
        <v>36624</v>
      </c>
      <c r="I499" s="185">
        <v>36624</v>
      </c>
      <c r="J499" s="185"/>
      <c r="K499" s="185"/>
      <c r="L499" s="185"/>
      <c r="M499" s="185">
        <v>36624</v>
      </c>
      <c r="N499" s="185"/>
      <c r="O499" s="185"/>
      <c r="P499" s="185"/>
      <c r="Q499" s="185"/>
      <c r="R499" s="185"/>
      <c r="S499" s="185"/>
      <c r="T499" s="185"/>
      <c r="U499" s="185"/>
      <c r="V499" s="185"/>
      <c r="W499" s="185"/>
      <c r="X499" s="185"/>
    </row>
    <row r="500" ht="27.75" customHeight="1" spans="1:24">
      <c r="A500" s="199" t="s">
        <v>558</v>
      </c>
      <c r="B500" s="199" t="s">
        <v>563</v>
      </c>
      <c r="C500" s="199" t="s">
        <v>303</v>
      </c>
      <c r="D500" s="199" t="s">
        <v>203</v>
      </c>
      <c r="E500" s="199" t="s">
        <v>303</v>
      </c>
      <c r="F500" s="199" t="s">
        <v>304</v>
      </c>
      <c r="G500" s="199" t="s">
        <v>303</v>
      </c>
      <c r="H500" s="185">
        <v>1391160</v>
      </c>
      <c r="I500" s="185">
        <v>1391160</v>
      </c>
      <c r="J500" s="185"/>
      <c r="K500" s="185"/>
      <c r="L500" s="185"/>
      <c r="M500" s="185">
        <v>1391160</v>
      </c>
      <c r="N500" s="185"/>
      <c r="O500" s="185"/>
      <c r="P500" s="185"/>
      <c r="Q500" s="185"/>
      <c r="R500" s="185"/>
      <c r="S500" s="185"/>
      <c r="T500" s="185"/>
      <c r="U500" s="185"/>
      <c r="V500" s="185"/>
      <c r="W500" s="185"/>
      <c r="X500" s="185"/>
    </row>
    <row r="501" ht="27.75" customHeight="1" spans="1:24">
      <c r="A501" s="199" t="s">
        <v>558</v>
      </c>
      <c r="B501" s="199" t="s">
        <v>564</v>
      </c>
      <c r="C501" s="199" t="s">
        <v>306</v>
      </c>
      <c r="D501" s="199" t="s">
        <v>139</v>
      </c>
      <c r="E501" s="199" t="s">
        <v>491</v>
      </c>
      <c r="F501" s="199" t="s">
        <v>311</v>
      </c>
      <c r="G501" s="199" t="s">
        <v>312</v>
      </c>
      <c r="H501" s="185">
        <v>63930.24</v>
      </c>
      <c r="I501" s="185">
        <v>63930.24</v>
      </c>
      <c r="J501" s="185"/>
      <c r="K501" s="185"/>
      <c r="L501" s="185"/>
      <c r="M501" s="185">
        <v>63930.24</v>
      </c>
      <c r="N501" s="185"/>
      <c r="O501" s="185"/>
      <c r="P501" s="185"/>
      <c r="Q501" s="185"/>
      <c r="R501" s="185"/>
      <c r="S501" s="185"/>
      <c r="T501" s="185"/>
      <c r="U501" s="185"/>
      <c r="V501" s="185"/>
      <c r="W501" s="185"/>
      <c r="X501" s="185"/>
    </row>
    <row r="502" ht="27.75" customHeight="1" spans="1:24">
      <c r="A502" s="199" t="s">
        <v>558</v>
      </c>
      <c r="B502" s="199" t="s">
        <v>565</v>
      </c>
      <c r="C502" s="199" t="s">
        <v>330</v>
      </c>
      <c r="D502" s="199" t="s">
        <v>139</v>
      </c>
      <c r="E502" s="199" t="s">
        <v>491</v>
      </c>
      <c r="F502" s="199" t="s">
        <v>331</v>
      </c>
      <c r="G502" s="199" t="s">
        <v>330</v>
      </c>
      <c r="H502" s="185">
        <v>216508.56</v>
      </c>
      <c r="I502" s="185">
        <v>216508.56</v>
      </c>
      <c r="J502" s="185"/>
      <c r="K502" s="185"/>
      <c r="L502" s="185"/>
      <c r="M502" s="185">
        <v>216508.56</v>
      </c>
      <c r="N502" s="185"/>
      <c r="O502" s="185"/>
      <c r="P502" s="185"/>
      <c r="Q502" s="185"/>
      <c r="R502" s="185"/>
      <c r="S502" s="185"/>
      <c r="T502" s="185"/>
      <c r="U502" s="185"/>
      <c r="V502" s="185"/>
      <c r="W502" s="185"/>
      <c r="X502" s="185"/>
    </row>
    <row r="503" ht="27.75" customHeight="1" spans="1:24">
      <c r="A503" s="199" t="s">
        <v>558</v>
      </c>
      <c r="B503" s="199" t="s">
        <v>566</v>
      </c>
      <c r="C503" s="199" t="s">
        <v>333</v>
      </c>
      <c r="D503" s="199" t="s">
        <v>139</v>
      </c>
      <c r="E503" s="199" t="s">
        <v>491</v>
      </c>
      <c r="F503" s="199" t="s">
        <v>334</v>
      </c>
      <c r="G503" s="199" t="s">
        <v>333</v>
      </c>
      <c r="H503" s="185">
        <v>216508.56</v>
      </c>
      <c r="I503" s="185">
        <v>216508.56</v>
      </c>
      <c r="J503" s="185"/>
      <c r="K503" s="185"/>
      <c r="L503" s="185"/>
      <c r="M503" s="185">
        <v>216508.56</v>
      </c>
      <c r="N503" s="185"/>
      <c r="O503" s="185"/>
      <c r="P503" s="185"/>
      <c r="Q503" s="185"/>
      <c r="R503" s="185"/>
      <c r="S503" s="185"/>
      <c r="T503" s="185"/>
      <c r="U503" s="185"/>
      <c r="V503" s="185"/>
      <c r="W503" s="185"/>
      <c r="X503" s="185"/>
    </row>
    <row r="504" ht="27.75" customHeight="1" spans="1:24">
      <c r="A504" s="199" t="s">
        <v>558</v>
      </c>
      <c r="B504" s="199" t="s">
        <v>564</v>
      </c>
      <c r="C504" s="199" t="s">
        <v>306</v>
      </c>
      <c r="D504" s="199" t="s">
        <v>171</v>
      </c>
      <c r="E504" s="199" t="s">
        <v>346</v>
      </c>
      <c r="F504" s="199" t="s">
        <v>344</v>
      </c>
      <c r="G504" s="199" t="s">
        <v>345</v>
      </c>
      <c r="H504" s="185">
        <v>15600</v>
      </c>
      <c r="I504" s="185">
        <v>15600</v>
      </c>
      <c r="J504" s="185"/>
      <c r="K504" s="185"/>
      <c r="L504" s="185"/>
      <c r="M504" s="185">
        <v>15600</v>
      </c>
      <c r="N504" s="185"/>
      <c r="O504" s="185"/>
      <c r="P504" s="185"/>
      <c r="Q504" s="185"/>
      <c r="R504" s="185"/>
      <c r="S504" s="185"/>
      <c r="T504" s="185"/>
      <c r="U504" s="185"/>
      <c r="V504" s="185"/>
      <c r="W504" s="185"/>
      <c r="X504" s="185"/>
    </row>
    <row r="505" ht="27.75" customHeight="1" spans="1:24">
      <c r="A505" s="199" t="s">
        <v>558</v>
      </c>
      <c r="B505" s="199" t="s">
        <v>567</v>
      </c>
      <c r="C505" s="199" t="s">
        <v>348</v>
      </c>
      <c r="D505" s="199" t="s">
        <v>171</v>
      </c>
      <c r="E505" s="199" t="s">
        <v>346</v>
      </c>
      <c r="F505" s="199" t="s">
        <v>349</v>
      </c>
      <c r="G505" s="199" t="s">
        <v>350</v>
      </c>
      <c r="H505" s="185">
        <v>374400</v>
      </c>
      <c r="I505" s="185">
        <v>374400</v>
      </c>
      <c r="J505" s="185"/>
      <c r="K505" s="185"/>
      <c r="L505" s="185"/>
      <c r="M505" s="185">
        <v>374400</v>
      </c>
      <c r="N505" s="185"/>
      <c r="O505" s="185"/>
      <c r="P505" s="185"/>
      <c r="Q505" s="185"/>
      <c r="R505" s="185"/>
      <c r="S505" s="185"/>
      <c r="T505" s="185"/>
      <c r="U505" s="185"/>
      <c r="V505" s="185"/>
      <c r="W505" s="185"/>
      <c r="X505" s="185"/>
    </row>
    <row r="506" ht="27.75" customHeight="1" spans="1:24">
      <c r="A506" s="199" t="s">
        <v>558</v>
      </c>
      <c r="B506" s="199" t="s">
        <v>568</v>
      </c>
      <c r="C506" s="199" t="s">
        <v>371</v>
      </c>
      <c r="D506" s="199" t="s">
        <v>179</v>
      </c>
      <c r="E506" s="199" t="s">
        <v>372</v>
      </c>
      <c r="F506" s="199" t="s">
        <v>349</v>
      </c>
      <c r="G506" s="199" t="s">
        <v>350</v>
      </c>
      <c r="H506" s="185">
        <v>11520</v>
      </c>
      <c r="I506" s="185">
        <v>11520</v>
      </c>
      <c r="J506" s="185"/>
      <c r="K506" s="185"/>
      <c r="L506" s="185"/>
      <c r="M506" s="185">
        <v>11520</v>
      </c>
      <c r="N506" s="185"/>
      <c r="O506" s="185"/>
      <c r="P506" s="185"/>
      <c r="Q506" s="185"/>
      <c r="R506" s="185"/>
      <c r="S506" s="185"/>
      <c r="T506" s="185"/>
      <c r="U506" s="185"/>
      <c r="V506" s="185"/>
      <c r="W506" s="185"/>
      <c r="X506" s="185"/>
    </row>
    <row r="507" ht="27.75" customHeight="1" spans="1:24">
      <c r="A507" s="199" t="s">
        <v>558</v>
      </c>
      <c r="B507" s="199" t="s">
        <v>569</v>
      </c>
      <c r="C507" s="199" t="s">
        <v>352</v>
      </c>
      <c r="D507" s="199" t="s">
        <v>137</v>
      </c>
      <c r="E507" s="199" t="s">
        <v>529</v>
      </c>
      <c r="F507" s="199" t="s">
        <v>307</v>
      </c>
      <c r="G507" s="199" t="s">
        <v>308</v>
      </c>
      <c r="H507" s="185">
        <v>187200</v>
      </c>
      <c r="I507" s="185">
        <v>187200</v>
      </c>
      <c r="J507" s="185"/>
      <c r="K507" s="185"/>
      <c r="L507" s="185"/>
      <c r="M507" s="185">
        <v>187200</v>
      </c>
      <c r="N507" s="185"/>
      <c r="O507" s="185"/>
      <c r="P507" s="185"/>
      <c r="Q507" s="185"/>
      <c r="R507" s="185"/>
      <c r="S507" s="185"/>
      <c r="T507" s="185"/>
      <c r="U507" s="185"/>
      <c r="V507" s="185"/>
      <c r="W507" s="185"/>
      <c r="X507" s="185"/>
    </row>
    <row r="508" ht="21" customHeight="1" spans="1:24">
      <c r="A508" s="234" t="s">
        <v>91</v>
      </c>
      <c r="B508" s="182"/>
      <c r="C508" s="182"/>
      <c r="D508" s="182"/>
      <c r="E508" s="182"/>
      <c r="F508" s="182"/>
      <c r="G508" s="182"/>
      <c r="H508" s="185">
        <v>19401429.2</v>
      </c>
      <c r="I508" s="185">
        <v>19401429.2</v>
      </c>
      <c r="J508" s="185"/>
      <c r="K508" s="185"/>
      <c r="L508" s="185"/>
      <c r="M508" s="185">
        <v>19401429.2</v>
      </c>
      <c r="N508" s="185"/>
      <c r="O508" s="185"/>
      <c r="P508" s="185"/>
      <c r="Q508" s="185"/>
      <c r="R508" s="185"/>
      <c r="S508" s="185"/>
      <c r="T508" s="185"/>
      <c r="U508" s="185"/>
      <c r="V508" s="185"/>
      <c r="W508" s="185"/>
      <c r="X508" s="185"/>
    </row>
    <row r="509" ht="27.75" customHeight="1" spans="1:24">
      <c r="A509" s="199" t="s">
        <v>570</v>
      </c>
      <c r="B509" s="199" t="s">
        <v>571</v>
      </c>
      <c r="C509" s="199" t="s">
        <v>272</v>
      </c>
      <c r="D509" s="199" t="s">
        <v>139</v>
      </c>
      <c r="E509" s="199" t="s">
        <v>491</v>
      </c>
      <c r="F509" s="199" t="s">
        <v>269</v>
      </c>
      <c r="G509" s="199" t="s">
        <v>270</v>
      </c>
      <c r="H509" s="185">
        <v>4528512</v>
      </c>
      <c r="I509" s="185">
        <v>4528512</v>
      </c>
      <c r="J509" s="185"/>
      <c r="K509" s="185"/>
      <c r="L509" s="185"/>
      <c r="M509" s="185">
        <v>4528512</v>
      </c>
      <c r="N509" s="185"/>
      <c r="O509" s="185"/>
      <c r="P509" s="185"/>
      <c r="Q509" s="185"/>
      <c r="R509" s="185"/>
      <c r="S509" s="185"/>
      <c r="T509" s="185"/>
      <c r="U509" s="185"/>
      <c r="V509" s="185"/>
      <c r="W509" s="185"/>
      <c r="X509" s="185"/>
    </row>
    <row r="510" ht="27.75" customHeight="1" spans="1:24">
      <c r="A510" s="199" t="s">
        <v>570</v>
      </c>
      <c r="B510" s="199" t="s">
        <v>571</v>
      </c>
      <c r="C510" s="199" t="s">
        <v>272</v>
      </c>
      <c r="D510" s="199" t="s">
        <v>139</v>
      </c>
      <c r="E510" s="199" t="s">
        <v>491</v>
      </c>
      <c r="F510" s="199" t="s">
        <v>274</v>
      </c>
      <c r="G510" s="199" t="s">
        <v>275</v>
      </c>
      <c r="H510" s="185">
        <v>141756</v>
      </c>
      <c r="I510" s="185">
        <v>141756</v>
      </c>
      <c r="J510" s="185"/>
      <c r="K510" s="185"/>
      <c r="L510" s="185"/>
      <c r="M510" s="185">
        <v>141756</v>
      </c>
      <c r="N510" s="185"/>
      <c r="O510" s="185"/>
      <c r="P510" s="185"/>
      <c r="Q510" s="185"/>
      <c r="R510" s="185"/>
      <c r="S510" s="185"/>
      <c r="T510" s="185"/>
      <c r="U510" s="185"/>
      <c r="V510" s="185"/>
      <c r="W510" s="185"/>
      <c r="X510" s="185"/>
    </row>
    <row r="511" ht="27.75" customHeight="1" spans="1:24">
      <c r="A511" s="199" t="s">
        <v>570</v>
      </c>
      <c r="B511" s="199" t="s">
        <v>571</v>
      </c>
      <c r="C511" s="199" t="s">
        <v>272</v>
      </c>
      <c r="D511" s="199" t="s">
        <v>139</v>
      </c>
      <c r="E511" s="199" t="s">
        <v>491</v>
      </c>
      <c r="F511" s="199" t="s">
        <v>274</v>
      </c>
      <c r="G511" s="199" t="s">
        <v>275</v>
      </c>
      <c r="H511" s="185">
        <v>438072</v>
      </c>
      <c r="I511" s="185">
        <v>438072</v>
      </c>
      <c r="J511" s="185"/>
      <c r="K511" s="185"/>
      <c r="L511" s="185"/>
      <c r="M511" s="185">
        <v>438072</v>
      </c>
      <c r="N511" s="185"/>
      <c r="O511" s="185"/>
      <c r="P511" s="185"/>
      <c r="Q511" s="185"/>
      <c r="R511" s="185"/>
      <c r="S511" s="185"/>
      <c r="T511" s="185"/>
      <c r="U511" s="185"/>
      <c r="V511" s="185"/>
      <c r="W511" s="185"/>
      <c r="X511" s="185"/>
    </row>
    <row r="512" ht="27.75" customHeight="1" spans="1:24">
      <c r="A512" s="199" t="s">
        <v>570</v>
      </c>
      <c r="B512" s="199" t="s">
        <v>571</v>
      </c>
      <c r="C512" s="199" t="s">
        <v>272</v>
      </c>
      <c r="D512" s="199" t="s">
        <v>139</v>
      </c>
      <c r="E512" s="199" t="s">
        <v>491</v>
      </c>
      <c r="F512" s="199" t="s">
        <v>274</v>
      </c>
      <c r="G512" s="199" t="s">
        <v>275</v>
      </c>
      <c r="H512" s="185">
        <v>582000</v>
      </c>
      <c r="I512" s="185">
        <v>582000</v>
      </c>
      <c r="J512" s="185"/>
      <c r="K512" s="185"/>
      <c r="L512" s="185"/>
      <c r="M512" s="185">
        <v>582000</v>
      </c>
      <c r="N512" s="185"/>
      <c r="O512" s="185"/>
      <c r="P512" s="185"/>
      <c r="Q512" s="185"/>
      <c r="R512" s="185"/>
      <c r="S512" s="185"/>
      <c r="T512" s="185"/>
      <c r="U512" s="185"/>
      <c r="V512" s="185"/>
      <c r="W512" s="185"/>
      <c r="X512" s="185"/>
    </row>
    <row r="513" ht="27.75" customHeight="1" spans="1:24">
      <c r="A513" s="199" t="s">
        <v>570</v>
      </c>
      <c r="B513" s="199" t="s">
        <v>572</v>
      </c>
      <c r="C513" s="199" t="s">
        <v>279</v>
      </c>
      <c r="D513" s="199" t="s">
        <v>139</v>
      </c>
      <c r="E513" s="199" t="s">
        <v>491</v>
      </c>
      <c r="F513" s="199" t="s">
        <v>276</v>
      </c>
      <c r="G513" s="199" t="s">
        <v>277</v>
      </c>
      <c r="H513" s="185">
        <v>779880</v>
      </c>
      <c r="I513" s="185">
        <v>779880</v>
      </c>
      <c r="J513" s="185"/>
      <c r="K513" s="185"/>
      <c r="L513" s="185"/>
      <c r="M513" s="185">
        <v>779880</v>
      </c>
      <c r="N513" s="185"/>
      <c r="O513" s="185"/>
      <c r="P513" s="185"/>
      <c r="Q513" s="185"/>
      <c r="R513" s="185"/>
      <c r="S513" s="185"/>
      <c r="T513" s="185"/>
      <c r="U513" s="185"/>
      <c r="V513" s="185"/>
      <c r="W513" s="185"/>
      <c r="X513" s="185"/>
    </row>
    <row r="514" ht="27.75" customHeight="1" spans="1:24">
      <c r="A514" s="199" t="s">
        <v>570</v>
      </c>
      <c r="B514" s="199" t="s">
        <v>572</v>
      </c>
      <c r="C514" s="199" t="s">
        <v>279</v>
      </c>
      <c r="D514" s="199" t="s">
        <v>139</v>
      </c>
      <c r="E514" s="199" t="s">
        <v>491</v>
      </c>
      <c r="F514" s="199" t="s">
        <v>276</v>
      </c>
      <c r="G514" s="199" t="s">
        <v>277</v>
      </c>
      <c r="H514" s="185">
        <v>384120</v>
      </c>
      <c r="I514" s="185">
        <v>384120</v>
      </c>
      <c r="J514" s="185"/>
      <c r="K514" s="185"/>
      <c r="L514" s="185"/>
      <c r="M514" s="185">
        <v>384120</v>
      </c>
      <c r="N514" s="185"/>
      <c r="O514" s="185"/>
      <c r="P514" s="185"/>
      <c r="Q514" s="185"/>
      <c r="R514" s="185"/>
      <c r="S514" s="185"/>
      <c r="T514" s="185"/>
      <c r="U514" s="185"/>
      <c r="V514" s="185"/>
      <c r="W514" s="185"/>
      <c r="X514" s="185"/>
    </row>
    <row r="515" ht="27.75" customHeight="1" spans="1:24">
      <c r="A515" s="199" t="s">
        <v>570</v>
      </c>
      <c r="B515" s="199" t="s">
        <v>571</v>
      </c>
      <c r="C515" s="199" t="s">
        <v>272</v>
      </c>
      <c r="D515" s="199" t="s">
        <v>139</v>
      </c>
      <c r="E515" s="199" t="s">
        <v>491</v>
      </c>
      <c r="F515" s="199" t="s">
        <v>280</v>
      </c>
      <c r="G515" s="199" t="s">
        <v>281</v>
      </c>
      <c r="H515" s="185">
        <v>2910000</v>
      </c>
      <c r="I515" s="185">
        <v>2910000</v>
      </c>
      <c r="J515" s="185"/>
      <c r="K515" s="185"/>
      <c r="L515" s="185"/>
      <c r="M515" s="185">
        <v>2910000</v>
      </c>
      <c r="N515" s="185"/>
      <c r="O515" s="185"/>
      <c r="P515" s="185"/>
      <c r="Q515" s="185"/>
      <c r="R515" s="185"/>
      <c r="S515" s="185"/>
      <c r="T515" s="185"/>
      <c r="U515" s="185"/>
      <c r="V515" s="185"/>
      <c r="W515" s="185"/>
      <c r="X515" s="185"/>
    </row>
    <row r="516" ht="27.75" customHeight="1" spans="1:24">
      <c r="A516" s="199" t="s">
        <v>570</v>
      </c>
      <c r="B516" s="199" t="s">
        <v>571</v>
      </c>
      <c r="C516" s="199" t="s">
        <v>272</v>
      </c>
      <c r="D516" s="199" t="s">
        <v>139</v>
      </c>
      <c r="E516" s="199" t="s">
        <v>491</v>
      </c>
      <c r="F516" s="199" t="s">
        <v>280</v>
      </c>
      <c r="G516" s="199" t="s">
        <v>281</v>
      </c>
      <c r="H516" s="185">
        <v>1592760</v>
      </c>
      <c r="I516" s="185">
        <v>1592760</v>
      </c>
      <c r="J516" s="185"/>
      <c r="K516" s="185"/>
      <c r="L516" s="185"/>
      <c r="M516" s="185">
        <v>1592760</v>
      </c>
      <c r="N516" s="185"/>
      <c r="O516" s="185"/>
      <c r="P516" s="185"/>
      <c r="Q516" s="185"/>
      <c r="R516" s="185"/>
      <c r="S516" s="185"/>
      <c r="T516" s="185"/>
      <c r="U516" s="185"/>
      <c r="V516" s="185"/>
      <c r="W516" s="185"/>
      <c r="X516" s="185"/>
    </row>
    <row r="517" ht="27.75" customHeight="1" spans="1:24">
      <c r="A517" s="199" t="s">
        <v>570</v>
      </c>
      <c r="B517" s="199" t="s">
        <v>573</v>
      </c>
      <c r="C517" s="199" t="s">
        <v>283</v>
      </c>
      <c r="D517" s="199" t="s">
        <v>139</v>
      </c>
      <c r="E517" s="199" t="s">
        <v>491</v>
      </c>
      <c r="F517" s="199" t="s">
        <v>280</v>
      </c>
      <c r="G517" s="199" t="s">
        <v>281</v>
      </c>
      <c r="H517" s="185">
        <v>1165164</v>
      </c>
      <c r="I517" s="185">
        <v>1165164</v>
      </c>
      <c r="J517" s="185"/>
      <c r="K517" s="185"/>
      <c r="L517" s="185"/>
      <c r="M517" s="185">
        <v>1165164</v>
      </c>
      <c r="N517" s="185"/>
      <c r="O517" s="185"/>
      <c r="P517" s="185"/>
      <c r="Q517" s="185"/>
      <c r="R517" s="185"/>
      <c r="S517" s="185"/>
      <c r="T517" s="185"/>
      <c r="U517" s="185"/>
      <c r="V517" s="185"/>
      <c r="W517" s="185"/>
      <c r="X517" s="185"/>
    </row>
    <row r="518" ht="27.75" customHeight="1" spans="1:24">
      <c r="A518" s="199" t="s">
        <v>570</v>
      </c>
      <c r="B518" s="199" t="s">
        <v>573</v>
      </c>
      <c r="C518" s="199" t="s">
        <v>283</v>
      </c>
      <c r="D518" s="199" t="s">
        <v>139</v>
      </c>
      <c r="E518" s="199" t="s">
        <v>491</v>
      </c>
      <c r="F518" s="199" t="s">
        <v>280</v>
      </c>
      <c r="G518" s="199" t="s">
        <v>281</v>
      </c>
      <c r="H518" s="185">
        <v>580836</v>
      </c>
      <c r="I518" s="185">
        <v>580836</v>
      </c>
      <c r="J518" s="185"/>
      <c r="K518" s="185"/>
      <c r="L518" s="185"/>
      <c r="M518" s="185">
        <v>580836</v>
      </c>
      <c r="N518" s="185"/>
      <c r="O518" s="185"/>
      <c r="P518" s="185"/>
      <c r="Q518" s="185"/>
      <c r="R518" s="185"/>
      <c r="S518" s="185"/>
      <c r="T518" s="185"/>
      <c r="U518" s="185"/>
      <c r="V518" s="185"/>
      <c r="W518" s="185"/>
      <c r="X518" s="185"/>
    </row>
    <row r="519" ht="27.75" customHeight="1" spans="1:24">
      <c r="A519" s="199" t="s">
        <v>570</v>
      </c>
      <c r="B519" s="199" t="s">
        <v>574</v>
      </c>
      <c r="C519" s="199" t="s">
        <v>285</v>
      </c>
      <c r="D519" s="199" t="s">
        <v>173</v>
      </c>
      <c r="E519" s="199" t="s">
        <v>286</v>
      </c>
      <c r="F519" s="199" t="s">
        <v>287</v>
      </c>
      <c r="G519" s="199" t="s">
        <v>288</v>
      </c>
      <c r="H519" s="185">
        <v>1557484.8</v>
      </c>
      <c r="I519" s="185">
        <v>1557484.8</v>
      </c>
      <c r="J519" s="185"/>
      <c r="K519" s="185"/>
      <c r="L519" s="185"/>
      <c r="M519" s="185">
        <v>1557484.8</v>
      </c>
      <c r="N519" s="185"/>
      <c r="O519" s="185"/>
      <c r="P519" s="185"/>
      <c r="Q519" s="185"/>
      <c r="R519" s="185"/>
      <c r="S519" s="185"/>
      <c r="T519" s="185"/>
      <c r="U519" s="185"/>
      <c r="V519" s="185"/>
      <c r="W519" s="185"/>
      <c r="X519" s="185"/>
    </row>
    <row r="520" ht="27.75" customHeight="1" spans="1:24">
      <c r="A520" s="199" t="s">
        <v>570</v>
      </c>
      <c r="B520" s="199" t="s">
        <v>574</v>
      </c>
      <c r="C520" s="199" t="s">
        <v>285</v>
      </c>
      <c r="D520" s="199" t="s">
        <v>175</v>
      </c>
      <c r="E520" s="199" t="s">
        <v>289</v>
      </c>
      <c r="F520" s="199" t="s">
        <v>290</v>
      </c>
      <c r="G520" s="199" t="s">
        <v>291</v>
      </c>
      <c r="H520" s="185">
        <v>560000</v>
      </c>
      <c r="I520" s="185">
        <v>560000</v>
      </c>
      <c r="J520" s="185"/>
      <c r="K520" s="185"/>
      <c r="L520" s="185"/>
      <c r="M520" s="185">
        <v>560000</v>
      </c>
      <c r="N520" s="185"/>
      <c r="O520" s="185"/>
      <c r="P520" s="185"/>
      <c r="Q520" s="185"/>
      <c r="R520" s="185"/>
      <c r="S520" s="185"/>
      <c r="T520" s="185"/>
      <c r="U520" s="185"/>
      <c r="V520" s="185"/>
      <c r="W520" s="185"/>
      <c r="X520" s="185"/>
    </row>
    <row r="521" ht="27.75" customHeight="1" spans="1:24">
      <c r="A521" s="199" t="s">
        <v>570</v>
      </c>
      <c r="B521" s="199" t="s">
        <v>574</v>
      </c>
      <c r="C521" s="199" t="s">
        <v>285</v>
      </c>
      <c r="D521" s="199" t="s">
        <v>187</v>
      </c>
      <c r="E521" s="199" t="s">
        <v>295</v>
      </c>
      <c r="F521" s="199" t="s">
        <v>293</v>
      </c>
      <c r="G521" s="199" t="s">
        <v>294</v>
      </c>
      <c r="H521" s="185">
        <v>807945.24</v>
      </c>
      <c r="I521" s="185">
        <v>807945.24</v>
      </c>
      <c r="J521" s="185"/>
      <c r="K521" s="185"/>
      <c r="L521" s="185"/>
      <c r="M521" s="185">
        <v>807945.24</v>
      </c>
      <c r="N521" s="185"/>
      <c r="O521" s="185"/>
      <c r="P521" s="185"/>
      <c r="Q521" s="185"/>
      <c r="R521" s="185"/>
      <c r="S521" s="185"/>
      <c r="T521" s="185"/>
      <c r="U521" s="185"/>
      <c r="V521" s="185"/>
      <c r="W521" s="185"/>
      <c r="X521" s="185"/>
    </row>
    <row r="522" ht="27.75" customHeight="1" spans="1:24">
      <c r="A522" s="199" t="s">
        <v>570</v>
      </c>
      <c r="B522" s="199" t="s">
        <v>574</v>
      </c>
      <c r="C522" s="199" t="s">
        <v>285</v>
      </c>
      <c r="D522" s="199" t="s">
        <v>189</v>
      </c>
      <c r="E522" s="199" t="s">
        <v>296</v>
      </c>
      <c r="F522" s="199" t="s">
        <v>297</v>
      </c>
      <c r="G522" s="199" t="s">
        <v>298</v>
      </c>
      <c r="H522" s="185">
        <v>566266.34</v>
      </c>
      <c r="I522" s="185">
        <v>566266.34</v>
      </c>
      <c r="J522" s="185"/>
      <c r="K522" s="185"/>
      <c r="L522" s="185"/>
      <c r="M522" s="185">
        <v>566266.34</v>
      </c>
      <c r="N522" s="185"/>
      <c r="O522" s="185"/>
      <c r="P522" s="185"/>
      <c r="Q522" s="185"/>
      <c r="R522" s="185"/>
      <c r="S522" s="185"/>
      <c r="T522" s="185"/>
      <c r="U522" s="185"/>
      <c r="V522" s="185"/>
      <c r="W522" s="185"/>
      <c r="X522" s="185"/>
    </row>
    <row r="523" ht="27.75" customHeight="1" spans="1:24">
      <c r="A523" s="199" t="s">
        <v>570</v>
      </c>
      <c r="B523" s="199" t="s">
        <v>574</v>
      </c>
      <c r="C523" s="199" t="s">
        <v>285</v>
      </c>
      <c r="D523" s="199" t="s">
        <v>191</v>
      </c>
      <c r="E523" s="199" t="s">
        <v>299</v>
      </c>
      <c r="F523" s="199" t="s">
        <v>300</v>
      </c>
      <c r="G523" s="199" t="s">
        <v>301</v>
      </c>
      <c r="H523" s="185">
        <v>36990.26</v>
      </c>
      <c r="I523" s="185">
        <v>36990.26</v>
      </c>
      <c r="J523" s="185"/>
      <c r="K523" s="185"/>
      <c r="L523" s="185"/>
      <c r="M523" s="185">
        <v>36990.26</v>
      </c>
      <c r="N523" s="185"/>
      <c r="O523" s="185"/>
      <c r="P523" s="185"/>
      <c r="Q523" s="185"/>
      <c r="R523" s="185"/>
      <c r="S523" s="185"/>
      <c r="T523" s="185"/>
      <c r="U523" s="185"/>
      <c r="V523" s="185"/>
      <c r="W523" s="185"/>
      <c r="X523" s="185"/>
    </row>
    <row r="524" ht="27.75" customHeight="1" spans="1:24">
      <c r="A524" s="199" t="s">
        <v>570</v>
      </c>
      <c r="B524" s="199" t="s">
        <v>574</v>
      </c>
      <c r="C524" s="199" t="s">
        <v>285</v>
      </c>
      <c r="D524" s="199" t="s">
        <v>139</v>
      </c>
      <c r="E524" s="199" t="s">
        <v>491</v>
      </c>
      <c r="F524" s="199" t="s">
        <v>300</v>
      </c>
      <c r="G524" s="199" t="s">
        <v>301</v>
      </c>
      <c r="H524" s="185">
        <v>68139.96</v>
      </c>
      <c r="I524" s="185">
        <v>68139.96</v>
      </c>
      <c r="J524" s="185"/>
      <c r="K524" s="185"/>
      <c r="L524" s="185"/>
      <c r="M524" s="185">
        <v>68139.96</v>
      </c>
      <c r="N524" s="185"/>
      <c r="O524" s="185"/>
      <c r="P524" s="185"/>
      <c r="Q524" s="185"/>
      <c r="R524" s="185"/>
      <c r="S524" s="185"/>
      <c r="T524" s="185"/>
      <c r="U524" s="185"/>
      <c r="V524" s="185"/>
      <c r="W524" s="185"/>
      <c r="X524" s="185"/>
    </row>
    <row r="525" ht="27.75" customHeight="1" spans="1:24">
      <c r="A525" s="199" t="s">
        <v>570</v>
      </c>
      <c r="B525" s="199" t="s">
        <v>574</v>
      </c>
      <c r="C525" s="199" t="s">
        <v>285</v>
      </c>
      <c r="D525" s="199" t="s">
        <v>191</v>
      </c>
      <c r="E525" s="199" t="s">
        <v>299</v>
      </c>
      <c r="F525" s="199" t="s">
        <v>300</v>
      </c>
      <c r="G525" s="199" t="s">
        <v>301</v>
      </c>
      <c r="H525" s="185">
        <v>38913</v>
      </c>
      <c r="I525" s="185">
        <v>38913</v>
      </c>
      <c r="J525" s="185"/>
      <c r="K525" s="185"/>
      <c r="L525" s="185"/>
      <c r="M525" s="185">
        <v>38913</v>
      </c>
      <c r="N525" s="185"/>
      <c r="O525" s="185"/>
      <c r="P525" s="185"/>
      <c r="Q525" s="185"/>
      <c r="R525" s="185"/>
      <c r="S525" s="185"/>
      <c r="T525" s="185"/>
      <c r="U525" s="185"/>
      <c r="V525" s="185"/>
      <c r="W525" s="185"/>
      <c r="X525" s="185"/>
    </row>
    <row r="526" ht="27.75" customHeight="1" spans="1:24">
      <c r="A526" s="199" t="s">
        <v>570</v>
      </c>
      <c r="B526" s="199" t="s">
        <v>575</v>
      </c>
      <c r="C526" s="199" t="s">
        <v>303</v>
      </c>
      <c r="D526" s="199" t="s">
        <v>203</v>
      </c>
      <c r="E526" s="199" t="s">
        <v>303</v>
      </c>
      <c r="F526" s="199" t="s">
        <v>304</v>
      </c>
      <c r="G526" s="199" t="s">
        <v>303</v>
      </c>
      <c r="H526" s="185">
        <v>1522560</v>
      </c>
      <c r="I526" s="185">
        <v>1522560</v>
      </c>
      <c r="J526" s="185"/>
      <c r="K526" s="185"/>
      <c r="L526" s="185"/>
      <c r="M526" s="185">
        <v>1522560</v>
      </c>
      <c r="N526" s="185"/>
      <c r="O526" s="185"/>
      <c r="P526" s="185"/>
      <c r="Q526" s="185"/>
      <c r="R526" s="185"/>
      <c r="S526" s="185"/>
      <c r="T526" s="185"/>
      <c r="U526" s="185"/>
      <c r="V526" s="185"/>
      <c r="W526" s="185"/>
      <c r="X526" s="185"/>
    </row>
    <row r="527" ht="27.75" customHeight="1" spans="1:24">
      <c r="A527" s="199" t="s">
        <v>570</v>
      </c>
      <c r="B527" s="199" t="s">
        <v>576</v>
      </c>
      <c r="C527" s="199" t="s">
        <v>306</v>
      </c>
      <c r="D527" s="199" t="s">
        <v>139</v>
      </c>
      <c r="E527" s="199" t="s">
        <v>491</v>
      </c>
      <c r="F527" s="199" t="s">
        <v>311</v>
      </c>
      <c r="G527" s="199" t="s">
        <v>312</v>
      </c>
      <c r="H527" s="185">
        <v>67927.68</v>
      </c>
      <c r="I527" s="185">
        <v>67927.68</v>
      </c>
      <c r="J527" s="185"/>
      <c r="K527" s="185"/>
      <c r="L527" s="185"/>
      <c r="M527" s="185">
        <v>67927.68</v>
      </c>
      <c r="N527" s="185"/>
      <c r="O527" s="185"/>
      <c r="P527" s="185"/>
      <c r="Q527" s="185"/>
      <c r="R527" s="185"/>
      <c r="S527" s="185"/>
      <c r="T527" s="185"/>
      <c r="U527" s="185"/>
      <c r="V527" s="185"/>
      <c r="W527" s="185"/>
      <c r="X527" s="185"/>
    </row>
    <row r="528" ht="27.75" customHeight="1" spans="1:24">
      <c r="A528" s="199" t="s">
        <v>570</v>
      </c>
      <c r="B528" s="199" t="s">
        <v>577</v>
      </c>
      <c r="C528" s="199" t="s">
        <v>330</v>
      </c>
      <c r="D528" s="199" t="s">
        <v>139</v>
      </c>
      <c r="E528" s="199" t="s">
        <v>491</v>
      </c>
      <c r="F528" s="199" t="s">
        <v>331</v>
      </c>
      <c r="G528" s="199" t="s">
        <v>330</v>
      </c>
      <c r="H528" s="185">
        <v>238650.96</v>
      </c>
      <c r="I528" s="185">
        <v>238650.96</v>
      </c>
      <c r="J528" s="185"/>
      <c r="K528" s="185"/>
      <c r="L528" s="185"/>
      <c r="M528" s="185">
        <v>238650.96</v>
      </c>
      <c r="N528" s="185"/>
      <c r="O528" s="185"/>
      <c r="P528" s="185"/>
      <c r="Q528" s="185"/>
      <c r="R528" s="185"/>
      <c r="S528" s="185"/>
      <c r="T528" s="185"/>
      <c r="U528" s="185"/>
      <c r="V528" s="185"/>
      <c r="W528" s="185"/>
      <c r="X528" s="185"/>
    </row>
    <row r="529" ht="27.75" customHeight="1" spans="1:24">
      <c r="A529" s="199" t="s">
        <v>570</v>
      </c>
      <c r="B529" s="199" t="s">
        <v>578</v>
      </c>
      <c r="C529" s="199" t="s">
        <v>333</v>
      </c>
      <c r="D529" s="199" t="s">
        <v>139</v>
      </c>
      <c r="E529" s="199" t="s">
        <v>491</v>
      </c>
      <c r="F529" s="199" t="s">
        <v>334</v>
      </c>
      <c r="G529" s="199" t="s">
        <v>333</v>
      </c>
      <c r="H529" s="185">
        <v>238650.96</v>
      </c>
      <c r="I529" s="185">
        <v>238650.96</v>
      </c>
      <c r="J529" s="185"/>
      <c r="K529" s="185"/>
      <c r="L529" s="185"/>
      <c r="M529" s="185">
        <v>238650.96</v>
      </c>
      <c r="N529" s="185"/>
      <c r="O529" s="185"/>
      <c r="P529" s="185"/>
      <c r="Q529" s="185"/>
      <c r="R529" s="185"/>
      <c r="S529" s="185"/>
      <c r="T529" s="185"/>
      <c r="U529" s="185"/>
      <c r="V529" s="185"/>
      <c r="W529" s="185"/>
      <c r="X529" s="185"/>
    </row>
    <row r="530" ht="27.75" customHeight="1" spans="1:24">
      <c r="A530" s="199" t="s">
        <v>570</v>
      </c>
      <c r="B530" s="199" t="s">
        <v>576</v>
      </c>
      <c r="C530" s="199" t="s">
        <v>306</v>
      </c>
      <c r="D530" s="199" t="s">
        <v>171</v>
      </c>
      <c r="E530" s="199" t="s">
        <v>346</v>
      </c>
      <c r="F530" s="199" t="s">
        <v>344</v>
      </c>
      <c r="G530" s="199" t="s">
        <v>345</v>
      </c>
      <c r="H530" s="185">
        <v>13200</v>
      </c>
      <c r="I530" s="185">
        <v>13200</v>
      </c>
      <c r="J530" s="185"/>
      <c r="K530" s="185"/>
      <c r="L530" s="185"/>
      <c r="M530" s="185">
        <v>13200</v>
      </c>
      <c r="N530" s="185"/>
      <c r="O530" s="185"/>
      <c r="P530" s="185"/>
      <c r="Q530" s="185"/>
      <c r="R530" s="185"/>
      <c r="S530" s="185"/>
      <c r="T530" s="185"/>
      <c r="U530" s="185"/>
      <c r="V530" s="185"/>
      <c r="W530" s="185"/>
      <c r="X530" s="185"/>
    </row>
    <row r="531" ht="27.75" customHeight="1" spans="1:24">
      <c r="A531" s="199" t="s">
        <v>570</v>
      </c>
      <c r="B531" s="199" t="s">
        <v>579</v>
      </c>
      <c r="C531" s="199" t="s">
        <v>348</v>
      </c>
      <c r="D531" s="199" t="s">
        <v>171</v>
      </c>
      <c r="E531" s="199" t="s">
        <v>346</v>
      </c>
      <c r="F531" s="199" t="s">
        <v>349</v>
      </c>
      <c r="G531" s="199" t="s">
        <v>350</v>
      </c>
      <c r="H531" s="185">
        <v>316800</v>
      </c>
      <c r="I531" s="185">
        <v>316800</v>
      </c>
      <c r="J531" s="185"/>
      <c r="K531" s="185"/>
      <c r="L531" s="185"/>
      <c r="M531" s="185">
        <v>316800</v>
      </c>
      <c r="N531" s="185"/>
      <c r="O531" s="185"/>
      <c r="P531" s="185"/>
      <c r="Q531" s="185"/>
      <c r="R531" s="185"/>
      <c r="S531" s="185"/>
      <c r="T531" s="185"/>
      <c r="U531" s="185"/>
      <c r="V531" s="185"/>
      <c r="W531" s="185"/>
      <c r="X531" s="185"/>
    </row>
    <row r="532" ht="27.75" customHeight="1" spans="1:24">
      <c r="A532" s="199" t="s">
        <v>570</v>
      </c>
      <c r="B532" s="199" t="s">
        <v>580</v>
      </c>
      <c r="C532" s="199" t="s">
        <v>371</v>
      </c>
      <c r="D532" s="199" t="s">
        <v>179</v>
      </c>
      <c r="E532" s="199" t="s">
        <v>372</v>
      </c>
      <c r="F532" s="199" t="s">
        <v>349</v>
      </c>
      <c r="G532" s="199" t="s">
        <v>350</v>
      </c>
      <c r="H532" s="185">
        <v>14800</v>
      </c>
      <c r="I532" s="185">
        <v>14800</v>
      </c>
      <c r="J532" s="185"/>
      <c r="K532" s="185"/>
      <c r="L532" s="185"/>
      <c r="M532" s="185">
        <v>14800</v>
      </c>
      <c r="N532" s="185"/>
      <c r="O532" s="185"/>
      <c r="P532" s="185"/>
      <c r="Q532" s="185"/>
      <c r="R532" s="185"/>
      <c r="S532" s="185"/>
      <c r="T532" s="185"/>
      <c r="U532" s="185"/>
      <c r="V532" s="185"/>
      <c r="W532" s="185"/>
      <c r="X532" s="185"/>
    </row>
    <row r="533" ht="27.75" customHeight="1" spans="1:24">
      <c r="A533" s="199" t="s">
        <v>570</v>
      </c>
      <c r="B533" s="199" t="s">
        <v>581</v>
      </c>
      <c r="C533" s="199" t="s">
        <v>352</v>
      </c>
      <c r="D533" s="199" t="s">
        <v>137</v>
      </c>
      <c r="E533" s="199" t="s">
        <v>529</v>
      </c>
      <c r="F533" s="199" t="s">
        <v>307</v>
      </c>
      <c r="G533" s="199" t="s">
        <v>308</v>
      </c>
      <c r="H533" s="185">
        <v>250000</v>
      </c>
      <c r="I533" s="185">
        <v>250000</v>
      </c>
      <c r="J533" s="185"/>
      <c r="K533" s="185"/>
      <c r="L533" s="185"/>
      <c r="M533" s="185">
        <v>250000</v>
      </c>
      <c r="N533" s="185"/>
      <c r="O533" s="185"/>
      <c r="P533" s="185"/>
      <c r="Q533" s="185"/>
      <c r="R533" s="185"/>
      <c r="S533" s="185"/>
      <c r="T533" s="185"/>
      <c r="U533" s="185"/>
      <c r="V533" s="185"/>
      <c r="W533" s="185"/>
      <c r="X533" s="185"/>
    </row>
    <row r="534" ht="21" customHeight="1" spans="1:24">
      <c r="A534" s="234" t="s">
        <v>93</v>
      </c>
      <c r="B534" s="182"/>
      <c r="C534" s="182"/>
      <c r="D534" s="182"/>
      <c r="E534" s="182"/>
      <c r="F534" s="182"/>
      <c r="G534" s="182"/>
      <c r="H534" s="185">
        <v>8693196.79</v>
      </c>
      <c r="I534" s="185">
        <v>8693196.79</v>
      </c>
      <c r="J534" s="185"/>
      <c r="K534" s="185"/>
      <c r="L534" s="185"/>
      <c r="M534" s="185">
        <v>8693196.79</v>
      </c>
      <c r="N534" s="185"/>
      <c r="O534" s="185"/>
      <c r="P534" s="185"/>
      <c r="Q534" s="185"/>
      <c r="R534" s="185"/>
      <c r="S534" s="185"/>
      <c r="T534" s="185"/>
      <c r="U534" s="185"/>
      <c r="V534" s="185"/>
      <c r="W534" s="185"/>
      <c r="X534" s="185"/>
    </row>
    <row r="535" ht="27.75" customHeight="1" spans="1:24">
      <c r="A535" s="199" t="s">
        <v>582</v>
      </c>
      <c r="B535" s="199" t="s">
        <v>583</v>
      </c>
      <c r="C535" s="199" t="s">
        <v>272</v>
      </c>
      <c r="D535" s="199" t="s">
        <v>139</v>
      </c>
      <c r="E535" s="199" t="s">
        <v>491</v>
      </c>
      <c r="F535" s="199" t="s">
        <v>269</v>
      </c>
      <c r="G535" s="199" t="s">
        <v>270</v>
      </c>
      <c r="H535" s="185">
        <v>1864620</v>
      </c>
      <c r="I535" s="185">
        <v>1864620</v>
      </c>
      <c r="J535" s="185"/>
      <c r="K535" s="185"/>
      <c r="L535" s="185"/>
      <c r="M535" s="185">
        <v>1864620</v>
      </c>
      <c r="N535" s="185"/>
      <c r="O535" s="185"/>
      <c r="P535" s="185"/>
      <c r="Q535" s="185"/>
      <c r="R535" s="185"/>
      <c r="S535" s="185"/>
      <c r="T535" s="185"/>
      <c r="U535" s="185"/>
      <c r="V535" s="185"/>
      <c r="W535" s="185"/>
      <c r="X535" s="185"/>
    </row>
    <row r="536" ht="27.75" customHeight="1" spans="1:24">
      <c r="A536" s="199" t="s">
        <v>582</v>
      </c>
      <c r="B536" s="199" t="s">
        <v>583</v>
      </c>
      <c r="C536" s="199" t="s">
        <v>272</v>
      </c>
      <c r="D536" s="199" t="s">
        <v>139</v>
      </c>
      <c r="E536" s="199" t="s">
        <v>491</v>
      </c>
      <c r="F536" s="199" t="s">
        <v>274</v>
      </c>
      <c r="G536" s="199" t="s">
        <v>275</v>
      </c>
      <c r="H536" s="185">
        <v>39384</v>
      </c>
      <c r="I536" s="185">
        <v>39384</v>
      </c>
      <c r="J536" s="185"/>
      <c r="K536" s="185"/>
      <c r="L536" s="185"/>
      <c r="M536" s="185">
        <v>39384</v>
      </c>
      <c r="N536" s="185"/>
      <c r="O536" s="185"/>
      <c r="P536" s="185"/>
      <c r="Q536" s="185"/>
      <c r="R536" s="185"/>
      <c r="S536" s="185"/>
      <c r="T536" s="185"/>
      <c r="U536" s="185"/>
      <c r="V536" s="185"/>
      <c r="W536" s="185"/>
      <c r="X536" s="185"/>
    </row>
    <row r="537" ht="27.75" customHeight="1" spans="1:24">
      <c r="A537" s="199" t="s">
        <v>582</v>
      </c>
      <c r="B537" s="199" t="s">
        <v>583</v>
      </c>
      <c r="C537" s="199" t="s">
        <v>272</v>
      </c>
      <c r="D537" s="199" t="s">
        <v>139</v>
      </c>
      <c r="E537" s="199" t="s">
        <v>491</v>
      </c>
      <c r="F537" s="199" t="s">
        <v>274</v>
      </c>
      <c r="G537" s="199" t="s">
        <v>275</v>
      </c>
      <c r="H537" s="185">
        <v>166056</v>
      </c>
      <c r="I537" s="185">
        <v>166056</v>
      </c>
      <c r="J537" s="185"/>
      <c r="K537" s="185"/>
      <c r="L537" s="185"/>
      <c r="M537" s="185">
        <v>166056</v>
      </c>
      <c r="N537" s="185"/>
      <c r="O537" s="185"/>
      <c r="P537" s="185"/>
      <c r="Q537" s="185"/>
      <c r="R537" s="185"/>
      <c r="S537" s="185"/>
      <c r="T537" s="185"/>
      <c r="U537" s="185"/>
      <c r="V537" s="185"/>
      <c r="W537" s="185"/>
      <c r="X537" s="185"/>
    </row>
    <row r="538" ht="27.75" customHeight="1" spans="1:24">
      <c r="A538" s="199" t="s">
        <v>582</v>
      </c>
      <c r="B538" s="199" t="s">
        <v>583</v>
      </c>
      <c r="C538" s="199" t="s">
        <v>272</v>
      </c>
      <c r="D538" s="199" t="s">
        <v>139</v>
      </c>
      <c r="E538" s="199" t="s">
        <v>491</v>
      </c>
      <c r="F538" s="199" t="s">
        <v>274</v>
      </c>
      <c r="G538" s="199" t="s">
        <v>275</v>
      </c>
      <c r="H538" s="185">
        <v>210000</v>
      </c>
      <c r="I538" s="185">
        <v>210000</v>
      </c>
      <c r="J538" s="185"/>
      <c r="K538" s="185"/>
      <c r="L538" s="185"/>
      <c r="M538" s="185">
        <v>210000</v>
      </c>
      <c r="N538" s="185"/>
      <c r="O538" s="185"/>
      <c r="P538" s="185"/>
      <c r="Q538" s="185"/>
      <c r="R538" s="185"/>
      <c r="S538" s="185"/>
      <c r="T538" s="185"/>
      <c r="U538" s="185"/>
      <c r="V538" s="185"/>
      <c r="W538" s="185"/>
      <c r="X538" s="185"/>
    </row>
    <row r="539" ht="27.75" customHeight="1" spans="1:24">
      <c r="A539" s="199" t="s">
        <v>582</v>
      </c>
      <c r="B539" s="199" t="s">
        <v>584</v>
      </c>
      <c r="C539" s="199" t="s">
        <v>279</v>
      </c>
      <c r="D539" s="199" t="s">
        <v>139</v>
      </c>
      <c r="E539" s="199" t="s">
        <v>491</v>
      </c>
      <c r="F539" s="199" t="s">
        <v>276</v>
      </c>
      <c r="G539" s="199" t="s">
        <v>277</v>
      </c>
      <c r="H539" s="185">
        <v>281400</v>
      </c>
      <c r="I539" s="185">
        <v>281400</v>
      </c>
      <c r="J539" s="185"/>
      <c r="K539" s="185"/>
      <c r="L539" s="185"/>
      <c r="M539" s="185">
        <v>281400</v>
      </c>
      <c r="N539" s="185"/>
      <c r="O539" s="185"/>
      <c r="P539" s="185"/>
      <c r="Q539" s="185"/>
      <c r="R539" s="185"/>
      <c r="S539" s="185"/>
      <c r="T539" s="185"/>
      <c r="U539" s="185"/>
      <c r="V539" s="185"/>
      <c r="W539" s="185"/>
      <c r="X539" s="185"/>
    </row>
    <row r="540" ht="27.75" customHeight="1" spans="1:24">
      <c r="A540" s="199" t="s">
        <v>582</v>
      </c>
      <c r="B540" s="199" t="s">
        <v>584</v>
      </c>
      <c r="C540" s="199" t="s">
        <v>279</v>
      </c>
      <c r="D540" s="199" t="s">
        <v>139</v>
      </c>
      <c r="E540" s="199" t="s">
        <v>491</v>
      </c>
      <c r="F540" s="199" t="s">
        <v>276</v>
      </c>
      <c r="G540" s="199" t="s">
        <v>277</v>
      </c>
      <c r="H540" s="185">
        <v>138600</v>
      </c>
      <c r="I540" s="185">
        <v>138600</v>
      </c>
      <c r="J540" s="185"/>
      <c r="K540" s="185"/>
      <c r="L540" s="185"/>
      <c r="M540" s="185">
        <v>138600</v>
      </c>
      <c r="N540" s="185"/>
      <c r="O540" s="185"/>
      <c r="P540" s="185"/>
      <c r="Q540" s="185"/>
      <c r="R540" s="185"/>
      <c r="S540" s="185"/>
      <c r="T540" s="185"/>
      <c r="U540" s="185"/>
      <c r="V540" s="185"/>
      <c r="W540" s="185"/>
      <c r="X540" s="185"/>
    </row>
    <row r="541" ht="27.75" customHeight="1" spans="1:24">
      <c r="A541" s="199" t="s">
        <v>582</v>
      </c>
      <c r="B541" s="199" t="s">
        <v>583</v>
      </c>
      <c r="C541" s="199" t="s">
        <v>272</v>
      </c>
      <c r="D541" s="199" t="s">
        <v>139</v>
      </c>
      <c r="E541" s="199" t="s">
        <v>491</v>
      </c>
      <c r="F541" s="199" t="s">
        <v>280</v>
      </c>
      <c r="G541" s="199" t="s">
        <v>281</v>
      </c>
      <c r="H541" s="185">
        <v>1050000</v>
      </c>
      <c r="I541" s="185">
        <v>1050000</v>
      </c>
      <c r="J541" s="185"/>
      <c r="K541" s="185"/>
      <c r="L541" s="185"/>
      <c r="M541" s="185">
        <v>1050000</v>
      </c>
      <c r="N541" s="185"/>
      <c r="O541" s="185"/>
      <c r="P541" s="185"/>
      <c r="Q541" s="185"/>
      <c r="R541" s="185"/>
      <c r="S541" s="185"/>
      <c r="T541" s="185"/>
      <c r="U541" s="185"/>
      <c r="V541" s="185"/>
      <c r="W541" s="185"/>
      <c r="X541" s="185"/>
    </row>
    <row r="542" ht="27.75" customHeight="1" spans="1:24">
      <c r="A542" s="199" t="s">
        <v>582</v>
      </c>
      <c r="B542" s="199" t="s">
        <v>583</v>
      </c>
      <c r="C542" s="199" t="s">
        <v>272</v>
      </c>
      <c r="D542" s="199" t="s">
        <v>139</v>
      </c>
      <c r="E542" s="199" t="s">
        <v>491</v>
      </c>
      <c r="F542" s="199" t="s">
        <v>280</v>
      </c>
      <c r="G542" s="199" t="s">
        <v>281</v>
      </c>
      <c r="H542" s="185">
        <v>592560</v>
      </c>
      <c r="I542" s="185">
        <v>592560</v>
      </c>
      <c r="J542" s="185"/>
      <c r="K542" s="185"/>
      <c r="L542" s="185"/>
      <c r="M542" s="185">
        <v>592560</v>
      </c>
      <c r="N542" s="185"/>
      <c r="O542" s="185"/>
      <c r="P542" s="185"/>
      <c r="Q542" s="185"/>
      <c r="R542" s="185"/>
      <c r="S542" s="185"/>
      <c r="T542" s="185"/>
      <c r="U542" s="185"/>
      <c r="V542" s="185"/>
      <c r="W542" s="185"/>
      <c r="X542" s="185"/>
    </row>
    <row r="543" ht="27.75" customHeight="1" spans="1:24">
      <c r="A543" s="199" t="s">
        <v>582</v>
      </c>
      <c r="B543" s="199" t="s">
        <v>585</v>
      </c>
      <c r="C543" s="199" t="s">
        <v>283</v>
      </c>
      <c r="D543" s="199" t="s">
        <v>139</v>
      </c>
      <c r="E543" s="199" t="s">
        <v>491</v>
      </c>
      <c r="F543" s="199" t="s">
        <v>280</v>
      </c>
      <c r="G543" s="199" t="s">
        <v>281</v>
      </c>
      <c r="H543" s="185">
        <v>420420</v>
      </c>
      <c r="I543" s="185">
        <v>420420</v>
      </c>
      <c r="J543" s="185"/>
      <c r="K543" s="185"/>
      <c r="L543" s="185"/>
      <c r="M543" s="185">
        <v>420420</v>
      </c>
      <c r="N543" s="185"/>
      <c r="O543" s="185"/>
      <c r="P543" s="185"/>
      <c r="Q543" s="185"/>
      <c r="R543" s="185"/>
      <c r="S543" s="185"/>
      <c r="T543" s="185"/>
      <c r="U543" s="185"/>
      <c r="V543" s="185"/>
      <c r="W543" s="185"/>
      <c r="X543" s="185"/>
    </row>
    <row r="544" ht="27.75" customHeight="1" spans="1:24">
      <c r="A544" s="199" t="s">
        <v>582</v>
      </c>
      <c r="B544" s="199" t="s">
        <v>585</v>
      </c>
      <c r="C544" s="199" t="s">
        <v>283</v>
      </c>
      <c r="D544" s="199" t="s">
        <v>139</v>
      </c>
      <c r="E544" s="199" t="s">
        <v>491</v>
      </c>
      <c r="F544" s="199" t="s">
        <v>280</v>
      </c>
      <c r="G544" s="199" t="s">
        <v>281</v>
      </c>
      <c r="H544" s="185">
        <v>209580</v>
      </c>
      <c r="I544" s="185">
        <v>209580</v>
      </c>
      <c r="J544" s="185"/>
      <c r="K544" s="185"/>
      <c r="L544" s="185"/>
      <c r="M544" s="185">
        <v>209580</v>
      </c>
      <c r="N544" s="185"/>
      <c r="O544" s="185"/>
      <c r="P544" s="185"/>
      <c r="Q544" s="185"/>
      <c r="R544" s="185"/>
      <c r="S544" s="185"/>
      <c r="T544" s="185"/>
      <c r="U544" s="185"/>
      <c r="V544" s="185"/>
      <c r="W544" s="185"/>
      <c r="X544" s="185"/>
    </row>
    <row r="545" ht="27.75" customHeight="1" spans="1:24">
      <c r="A545" s="199" t="s">
        <v>582</v>
      </c>
      <c r="B545" s="199" t="s">
        <v>586</v>
      </c>
      <c r="C545" s="199" t="s">
        <v>285</v>
      </c>
      <c r="D545" s="199" t="s">
        <v>173</v>
      </c>
      <c r="E545" s="199" t="s">
        <v>286</v>
      </c>
      <c r="F545" s="199" t="s">
        <v>287</v>
      </c>
      <c r="G545" s="199" t="s">
        <v>288</v>
      </c>
      <c r="H545" s="185">
        <v>613863.84</v>
      </c>
      <c r="I545" s="185">
        <v>613863.84</v>
      </c>
      <c r="J545" s="185"/>
      <c r="K545" s="185"/>
      <c r="L545" s="185"/>
      <c r="M545" s="185">
        <v>613863.84</v>
      </c>
      <c r="N545" s="185"/>
      <c r="O545" s="185"/>
      <c r="P545" s="185"/>
      <c r="Q545" s="185"/>
      <c r="R545" s="185"/>
      <c r="S545" s="185"/>
      <c r="T545" s="185"/>
      <c r="U545" s="185"/>
      <c r="V545" s="185"/>
      <c r="W545" s="185"/>
      <c r="X545" s="185"/>
    </row>
    <row r="546" ht="27.75" customHeight="1" spans="1:24">
      <c r="A546" s="199" t="s">
        <v>582</v>
      </c>
      <c r="B546" s="199" t="s">
        <v>586</v>
      </c>
      <c r="C546" s="199" t="s">
        <v>285</v>
      </c>
      <c r="D546" s="199" t="s">
        <v>175</v>
      </c>
      <c r="E546" s="199" t="s">
        <v>289</v>
      </c>
      <c r="F546" s="199" t="s">
        <v>290</v>
      </c>
      <c r="G546" s="199" t="s">
        <v>291</v>
      </c>
      <c r="H546" s="185">
        <v>720000</v>
      </c>
      <c r="I546" s="185">
        <v>720000</v>
      </c>
      <c r="J546" s="185"/>
      <c r="K546" s="185"/>
      <c r="L546" s="185"/>
      <c r="M546" s="185">
        <v>720000</v>
      </c>
      <c r="N546" s="185"/>
      <c r="O546" s="185"/>
      <c r="P546" s="185"/>
      <c r="Q546" s="185"/>
      <c r="R546" s="185"/>
      <c r="S546" s="185"/>
      <c r="T546" s="185"/>
      <c r="U546" s="185"/>
      <c r="V546" s="185"/>
      <c r="W546" s="185"/>
      <c r="X546" s="185"/>
    </row>
    <row r="547" ht="27.75" customHeight="1" spans="1:24">
      <c r="A547" s="199" t="s">
        <v>582</v>
      </c>
      <c r="B547" s="199" t="s">
        <v>586</v>
      </c>
      <c r="C547" s="199" t="s">
        <v>285</v>
      </c>
      <c r="D547" s="199" t="s">
        <v>187</v>
      </c>
      <c r="E547" s="199" t="s">
        <v>295</v>
      </c>
      <c r="F547" s="199" t="s">
        <v>293</v>
      </c>
      <c r="G547" s="199" t="s">
        <v>294</v>
      </c>
      <c r="H547" s="185">
        <v>318441.87</v>
      </c>
      <c r="I547" s="185">
        <v>318441.87</v>
      </c>
      <c r="J547" s="185"/>
      <c r="K547" s="185"/>
      <c r="L547" s="185"/>
      <c r="M547" s="185">
        <v>318441.87</v>
      </c>
      <c r="N547" s="185"/>
      <c r="O547" s="185"/>
      <c r="P547" s="185"/>
      <c r="Q547" s="185"/>
      <c r="R547" s="185"/>
      <c r="S547" s="185"/>
      <c r="T547" s="185"/>
      <c r="U547" s="185"/>
      <c r="V547" s="185"/>
      <c r="W547" s="185"/>
      <c r="X547" s="185"/>
    </row>
    <row r="548" ht="27.75" customHeight="1" spans="1:24">
      <c r="A548" s="199" t="s">
        <v>582</v>
      </c>
      <c r="B548" s="199" t="s">
        <v>586</v>
      </c>
      <c r="C548" s="199" t="s">
        <v>285</v>
      </c>
      <c r="D548" s="199" t="s">
        <v>189</v>
      </c>
      <c r="E548" s="199" t="s">
        <v>296</v>
      </c>
      <c r="F548" s="199" t="s">
        <v>297</v>
      </c>
      <c r="G548" s="199" t="s">
        <v>298</v>
      </c>
      <c r="H548" s="185">
        <v>330753.41</v>
      </c>
      <c r="I548" s="185">
        <v>330753.41</v>
      </c>
      <c r="J548" s="185"/>
      <c r="K548" s="185"/>
      <c r="L548" s="185"/>
      <c r="M548" s="185">
        <v>330753.41</v>
      </c>
      <c r="N548" s="185"/>
      <c r="O548" s="185"/>
      <c r="P548" s="185"/>
      <c r="Q548" s="185"/>
      <c r="R548" s="185"/>
      <c r="S548" s="185"/>
      <c r="T548" s="185"/>
      <c r="U548" s="185"/>
      <c r="V548" s="185"/>
      <c r="W548" s="185"/>
      <c r="X548" s="185"/>
    </row>
    <row r="549" ht="27.75" customHeight="1" spans="1:24">
      <c r="A549" s="199" t="s">
        <v>582</v>
      </c>
      <c r="B549" s="199" t="s">
        <v>586</v>
      </c>
      <c r="C549" s="199" t="s">
        <v>285</v>
      </c>
      <c r="D549" s="199" t="s">
        <v>191</v>
      </c>
      <c r="E549" s="199" t="s">
        <v>299</v>
      </c>
      <c r="F549" s="199" t="s">
        <v>300</v>
      </c>
      <c r="G549" s="199" t="s">
        <v>301</v>
      </c>
      <c r="H549" s="185">
        <v>14579.27</v>
      </c>
      <c r="I549" s="185">
        <v>14579.27</v>
      </c>
      <c r="J549" s="185"/>
      <c r="K549" s="185"/>
      <c r="L549" s="185"/>
      <c r="M549" s="185">
        <v>14579.27</v>
      </c>
      <c r="N549" s="185"/>
      <c r="O549" s="185"/>
      <c r="P549" s="185"/>
      <c r="Q549" s="185"/>
      <c r="R549" s="185"/>
      <c r="S549" s="185"/>
      <c r="T549" s="185"/>
      <c r="U549" s="185"/>
      <c r="V549" s="185"/>
      <c r="W549" s="185"/>
      <c r="X549" s="185"/>
    </row>
    <row r="550" ht="27.75" customHeight="1" spans="1:24">
      <c r="A550" s="199" t="s">
        <v>582</v>
      </c>
      <c r="B550" s="199" t="s">
        <v>586</v>
      </c>
      <c r="C550" s="199" t="s">
        <v>285</v>
      </c>
      <c r="D550" s="199" t="s">
        <v>139</v>
      </c>
      <c r="E550" s="199" t="s">
        <v>491</v>
      </c>
      <c r="F550" s="199" t="s">
        <v>300</v>
      </c>
      <c r="G550" s="199" t="s">
        <v>301</v>
      </c>
      <c r="H550" s="185">
        <v>26856.54</v>
      </c>
      <c r="I550" s="185">
        <v>26856.54</v>
      </c>
      <c r="J550" s="185"/>
      <c r="K550" s="185"/>
      <c r="L550" s="185"/>
      <c r="M550" s="185">
        <v>26856.54</v>
      </c>
      <c r="N550" s="185"/>
      <c r="O550" s="185"/>
      <c r="P550" s="185"/>
      <c r="Q550" s="185"/>
      <c r="R550" s="185"/>
      <c r="S550" s="185"/>
      <c r="T550" s="185"/>
      <c r="U550" s="185"/>
      <c r="V550" s="185"/>
      <c r="W550" s="185"/>
      <c r="X550" s="185"/>
    </row>
    <row r="551" ht="27.75" customHeight="1" spans="1:24">
      <c r="A551" s="199" t="s">
        <v>582</v>
      </c>
      <c r="B551" s="199" t="s">
        <v>586</v>
      </c>
      <c r="C551" s="199" t="s">
        <v>285</v>
      </c>
      <c r="D551" s="199" t="s">
        <v>191</v>
      </c>
      <c r="E551" s="199" t="s">
        <v>299</v>
      </c>
      <c r="F551" s="199" t="s">
        <v>300</v>
      </c>
      <c r="G551" s="199" t="s">
        <v>301</v>
      </c>
      <c r="H551" s="185">
        <v>24198</v>
      </c>
      <c r="I551" s="185">
        <v>24198</v>
      </c>
      <c r="J551" s="185"/>
      <c r="K551" s="185"/>
      <c r="L551" s="185"/>
      <c r="M551" s="185">
        <v>24198</v>
      </c>
      <c r="N551" s="185"/>
      <c r="O551" s="185"/>
      <c r="P551" s="185"/>
      <c r="Q551" s="185"/>
      <c r="R551" s="185"/>
      <c r="S551" s="185"/>
      <c r="T551" s="185"/>
      <c r="U551" s="185"/>
      <c r="V551" s="185"/>
      <c r="W551" s="185"/>
      <c r="X551" s="185"/>
    </row>
    <row r="552" ht="27.75" customHeight="1" spans="1:24">
      <c r="A552" s="199" t="s">
        <v>582</v>
      </c>
      <c r="B552" s="199" t="s">
        <v>587</v>
      </c>
      <c r="C552" s="199" t="s">
        <v>303</v>
      </c>
      <c r="D552" s="199" t="s">
        <v>203</v>
      </c>
      <c r="E552" s="199" t="s">
        <v>303</v>
      </c>
      <c r="F552" s="199" t="s">
        <v>304</v>
      </c>
      <c r="G552" s="199" t="s">
        <v>303</v>
      </c>
      <c r="H552" s="185">
        <v>588816</v>
      </c>
      <c r="I552" s="185">
        <v>588816</v>
      </c>
      <c r="J552" s="185"/>
      <c r="K552" s="185"/>
      <c r="L552" s="185"/>
      <c r="M552" s="185">
        <v>588816</v>
      </c>
      <c r="N552" s="185"/>
      <c r="O552" s="185"/>
      <c r="P552" s="185"/>
      <c r="Q552" s="185"/>
      <c r="R552" s="185"/>
      <c r="S552" s="185"/>
      <c r="T552" s="185"/>
      <c r="U552" s="185"/>
      <c r="V552" s="185"/>
      <c r="W552" s="185"/>
      <c r="X552" s="185"/>
    </row>
    <row r="553" ht="27.75" customHeight="1" spans="1:24">
      <c r="A553" s="199" t="s">
        <v>582</v>
      </c>
      <c r="B553" s="199" t="s">
        <v>588</v>
      </c>
      <c r="C553" s="199" t="s">
        <v>306</v>
      </c>
      <c r="D553" s="199" t="s">
        <v>139</v>
      </c>
      <c r="E553" s="199" t="s">
        <v>491</v>
      </c>
      <c r="F553" s="199" t="s">
        <v>311</v>
      </c>
      <c r="G553" s="199" t="s">
        <v>312</v>
      </c>
      <c r="H553" s="185">
        <v>27969.3</v>
      </c>
      <c r="I553" s="185">
        <v>27969.3</v>
      </c>
      <c r="J553" s="185"/>
      <c r="K553" s="185"/>
      <c r="L553" s="185"/>
      <c r="M553" s="185">
        <v>27969.3</v>
      </c>
      <c r="N553" s="185"/>
      <c r="O553" s="185"/>
      <c r="P553" s="185"/>
      <c r="Q553" s="185"/>
      <c r="R553" s="185"/>
      <c r="S553" s="185"/>
      <c r="T553" s="185"/>
      <c r="U553" s="185"/>
      <c r="V553" s="185"/>
      <c r="W553" s="185"/>
      <c r="X553" s="185"/>
    </row>
    <row r="554" ht="27.75" customHeight="1" spans="1:24">
      <c r="A554" s="199" t="s">
        <v>582</v>
      </c>
      <c r="B554" s="199" t="s">
        <v>589</v>
      </c>
      <c r="C554" s="199" t="s">
        <v>330</v>
      </c>
      <c r="D554" s="199" t="s">
        <v>139</v>
      </c>
      <c r="E554" s="199" t="s">
        <v>491</v>
      </c>
      <c r="F554" s="199" t="s">
        <v>331</v>
      </c>
      <c r="G554" s="199" t="s">
        <v>330</v>
      </c>
      <c r="H554" s="185">
        <v>90995.28</v>
      </c>
      <c r="I554" s="185">
        <v>90995.28</v>
      </c>
      <c r="J554" s="185"/>
      <c r="K554" s="185"/>
      <c r="L554" s="185"/>
      <c r="M554" s="185">
        <v>90995.28</v>
      </c>
      <c r="N554" s="185"/>
      <c r="O554" s="185"/>
      <c r="P554" s="185"/>
      <c r="Q554" s="185"/>
      <c r="R554" s="185"/>
      <c r="S554" s="185"/>
      <c r="T554" s="185"/>
      <c r="U554" s="185"/>
      <c r="V554" s="185"/>
      <c r="W554" s="185"/>
      <c r="X554" s="185"/>
    </row>
    <row r="555" ht="27.75" customHeight="1" spans="1:24">
      <c r="A555" s="199" t="s">
        <v>582</v>
      </c>
      <c r="B555" s="199" t="s">
        <v>590</v>
      </c>
      <c r="C555" s="199" t="s">
        <v>333</v>
      </c>
      <c r="D555" s="199" t="s">
        <v>139</v>
      </c>
      <c r="E555" s="199" t="s">
        <v>491</v>
      </c>
      <c r="F555" s="199" t="s">
        <v>334</v>
      </c>
      <c r="G555" s="199" t="s">
        <v>333</v>
      </c>
      <c r="H555" s="185">
        <v>90995.28</v>
      </c>
      <c r="I555" s="185">
        <v>90995.28</v>
      </c>
      <c r="J555" s="185"/>
      <c r="K555" s="185"/>
      <c r="L555" s="185"/>
      <c r="M555" s="185">
        <v>90995.28</v>
      </c>
      <c r="N555" s="185"/>
      <c r="O555" s="185"/>
      <c r="P555" s="185"/>
      <c r="Q555" s="185"/>
      <c r="R555" s="185"/>
      <c r="S555" s="185"/>
      <c r="T555" s="185"/>
      <c r="U555" s="185"/>
      <c r="V555" s="185"/>
      <c r="W555" s="185"/>
      <c r="X555" s="185"/>
    </row>
    <row r="556" ht="27.75" customHeight="1" spans="1:24">
      <c r="A556" s="199" t="s">
        <v>582</v>
      </c>
      <c r="B556" s="199" t="s">
        <v>588</v>
      </c>
      <c r="C556" s="199" t="s">
        <v>306</v>
      </c>
      <c r="D556" s="199" t="s">
        <v>171</v>
      </c>
      <c r="E556" s="199" t="s">
        <v>346</v>
      </c>
      <c r="F556" s="199" t="s">
        <v>344</v>
      </c>
      <c r="G556" s="199" t="s">
        <v>345</v>
      </c>
      <c r="H556" s="185">
        <v>23400</v>
      </c>
      <c r="I556" s="185">
        <v>23400</v>
      </c>
      <c r="J556" s="185"/>
      <c r="K556" s="185"/>
      <c r="L556" s="185"/>
      <c r="M556" s="185">
        <v>23400</v>
      </c>
      <c r="N556" s="185"/>
      <c r="O556" s="185"/>
      <c r="P556" s="185"/>
      <c r="Q556" s="185"/>
      <c r="R556" s="185"/>
      <c r="S556" s="185"/>
      <c r="T556" s="185"/>
      <c r="U556" s="185"/>
      <c r="V556" s="185"/>
      <c r="W556" s="185"/>
      <c r="X556" s="185"/>
    </row>
    <row r="557" ht="27.75" customHeight="1" spans="1:24">
      <c r="A557" s="199" t="s">
        <v>582</v>
      </c>
      <c r="B557" s="199" t="s">
        <v>591</v>
      </c>
      <c r="C557" s="199" t="s">
        <v>540</v>
      </c>
      <c r="D557" s="199" t="s">
        <v>139</v>
      </c>
      <c r="E557" s="199" t="s">
        <v>491</v>
      </c>
      <c r="F557" s="199" t="s">
        <v>349</v>
      </c>
      <c r="G557" s="199" t="s">
        <v>350</v>
      </c>
      <c r="H557" s="185">
        <v>49656</v>
      </c>
      <c r="I557" s="185">
        <v>49656</v>
      </c>
      <c r="J557" s="185"/>
      <c r="K557" s="185"/>
      <c r="L557" s="185"/>
      <c r="M557" s="185">
        <v>49656</v>
      </c>
      <c r="N557" s="185"/>
      <c r="O557" s="185"/>
      <c r="P557" s="185"/>
      <c r="Q557" s="185"/>
      <c r="R557" s="185"/>
      <c r="S557" s="185"/>
      <c r="T557" s="185"/>
      <c r="U557" s="185"/>
      <c r="V557" s="185"/>
      <c r="W557" s="185"/>
      <c r="X557" s="185"/>
    </row>
    <row r="558" ht="27.75" customHeight="1" spans="1:24">
      <c r="A558" s="199" t="s">
        <v>582</v>
      </c>
      <c r="B558" s="199" t="s">
        <v>592</v>
      </c>
      <c r="C558" s="199" t="s">
        <v>348</v>
      </c>
      <c r="D558" s="199" t="s">
        <v>171</v>
      </c>
      <c r="E558" s="199" t="s">
        <v>346</v>
      </c>
      <c r="F558" s="199" t="s">
        <v>349</v>
      </c>
      <c r="G558" s="199" t="s">
        <v>350</v>
      </c>
      <c r="H558" s="185">
        <v>561600</v>
      </c>
      <c r="I558" s="185">
        <v>561600</v>
      </c>
      <c r="J558" s="185"/>
      <c r="K558" s="185"/>
      <c r="L558" s="185"/>
      <c r="M558" s="185">
        <v>561600</v>
      </c>
      <c r="N558" s="185"/>
      <c r="O558" s="185"/>
      <c r="P558" s="185"/>
      <c r="Q558" s="185"/>
      <c r="R558" s="185"/>
      <c r="S558" s="185"/>
      <c r="T558" s="185"/>
      <c r="U558" s="185"/>
      <c r="V558" s="185"/>
      <c r="W558" s="185"/>
      <c r="X558" s="185"/>
    </row>
    <row r="559" ht="27.75" customHeight="1" spans="1:24">
      <c r="A559" s="199" t="s">
        <v>582</v>
      </c>
      <c r="B559" s="199" t="s">
        <v>593</v>
      </c>
      <c r="C559" s="199" t="s">
        <v>371</v>
      </c>
      <c r="D559" s="199" t="s">
        <v>179</v>
      </c>
      <c r="E559" s="199" t="s">
        <v>372</v>
      </c>
      <c r="F559" s="199" t="s">
        <v>349</v>
      </c>
      <c r="G559" s="199" t="s">
        <v>350</v>
      </c>
      <c r="H559" s="185">
        <v>195252</v>
      </c>
      <c r="I559" s="185">
        <v>195252</v>
      </c>
      <c r="J559" s="185"/>
      <c r="K559" s="185"/>
      <c r="L559" s="185"/>
      <c r="M559" s="185">
        <v>195252</v>
      </c>
      <c r="N559" s="185"/>
      <c r="O559" s="185"/>
      <c r="P559" s="185"/>
      <c r="Q559" s="185"/>
      <c r="R559" s="185"/>
      <c r="S559" s="185"/>
      <c r="T559" s="185"/>
      <c r="U559" s="185"/>
      <c r="V559" s="185"/>
      <c r="W559" s="185"/>
      <c r="X559" s="185"/>
    </row>
    <row r="560" ht="27.75" customHeight="1" spans="1:24">
      <c r="A560" s="199" t="s">
        <v>582</v>
      </c>
      <c r="B560" s="199" t="s">
        <v>594</v>
      </c>
      <c r="C560" s="199" t="s">
        <v>352</v>
      </c>
      <c r="D560" s="199" t="s">
        <v>137</v>
      </c>
      <c r="E560" s="199" t="s">
        <v>529</v>
      </c>
      <c r="F560" s="199" t="s">
        <v>307</v>
      </c>
      <c r="G560" s="199" t="s">
        <v>308</v>
      </c>
      <c r="H560" s="185">
        <v>43200</v>
      </c>
      <c r="I560" s="185">
        <v>43200</v>
      </c>
      <c r="J560" s="185"/>
      <c r="K560" s="185"/>
      <c r="L560" s="185"/>
      <c r="M560" s="185">
        <v>43200</v>
      </c>
      <c r="N560" s="185"/>
      <c r="O560" s="185"/>
      <c r="P560" s="185"/>
      <c r="Q560" s="185"/>
      <c r="R560" s="185"/>
      <c r="S560" s="185"/>
      <c r="T560" s="185"/>
      <c r="U560" s="185"/>
      <c r="V560" s="185"/>
      <c r="W560" s="185"/>
      <c r="X560" s="185"/>
    </row>
    <row r="561" ht="21" customHeight="1" spans="1:24">
      <c r="A561" s="234" t="s">
        <v>95</v>
      </c>
      <c r="B561" s="182"/>
      <c r="C561" s="182"/>
      <c r="D561" s="182"/>
      <c r="E561" s="182"/>
      <c r="F561" s="182"/>
      <c r="G561" s="182"/>
      <c r="H561" s="185">
        <v>35647748.19</v>
      </c>
      <c r="I561" s="185">
        <v>35647748.19</v>
      </c>
      <c r="J561" s="185"/>
      <c r="K561" s="185"/>
      <c r="L561" s="185"/>
      <c r="M561" s="185">
        <v>35647748.19</v>
      </c>
      <c r="N561" s="185"/>
      <c r="O561" s="185"/>
      <c r="P561" s="185"/>
      <c r="Q561" s="185"/>
      <c r="R561" s="185"/>
      <c r="S561" s="185"/>
      <c r="T561" s="185"/>
      <c r="U561" s="185"/>
      <c r="V561" s="185"/>
      <c r="W561" s="185"/>
      <c r="X561" s="185"/>
    </row>
    <row r="562" ht="27.75" customHeight="1" spans="1:24">
      <c r="A562" s="199" t="s">
        <v>595</v>
      </c>
      <c r="B562" s="199" t="s">
        <v>596</v>
      </c>
      <c r="C562" s="199" t="s">
        <v>272</v>
      </c>
      <c r="D562" s="199" t="s">
        <v>139</v>
      </c>
      <c r="E562" s="199" t="s">
        <v>491</v>
      </c>
      <c r="F562" s="199" t="s">
        <v>269</v>
      </c>
      <c r="G562" s="199" t="s">
        <v>270</v>
      </c>
      <c r="H562" s="185">
        <v>7737516</v>
      </c>
      <c r="I562" s="185">
        <v>7737516</v>
      </c>
      <c r="J562" s="185"/>
      <c r="K562" s="185"/>
      <c r="L562" s="185"/>
      <c r="M562" s="185">
        <v>7737516</v>
      </c>
      <c r="N562" s="185"/>
      <c r="O562" s="185"/>
      <c r="P562" s="185"/>
      <c r="Q562" s="185"/>
      <c r="R562" s="185"/>
      <c r="S562" s="185"/>
      <c r="T562" s="185"/>
      <c r="U562" s="185"/>
      <c r="V562" s="185"/>
      <c r="W562" s="185"/>
      <c r="X562" s="185"/>
    </row>
    <row r="563" ht="27.75" customHeight="1" spans="1:24">
      <c r="A563" s="199" t="s">
        <v>595</v>
      </c>
      <c r="B563" s="199" t="s">
        <v>596</v>
      </c>
      <c r="C563" s="199" t="s">
        <v>272</v>
      </c>
      <c r="D563" s="199" t="s">
        <v>139</v>
      </c>
      <c r="E563" s="199" t="s">
        <v>491</v>
      </c>
      <c r="F563" s="199" t="s">
        <v>274</v>
      </c>
      <c r="G563" s="199" t="s">
        <v>275</v>
      </c>
      <c r="H563" s="185">
        <v>244008</v>
      </c>
      <c r="I563" s="185">
        <v>244008</v>
      </c>
      <c r="J563" s="185"/>
      <c r="K563" s="185"/>
      <c r="L563" s="185"/>
      <c r="M563" s="185">
        <v>244008</v>
      </c>
      <c r="N563" s="185"/>
      <c r="O563" s="185"/>
      <c r="P563" s="185"/>
      <c r="Q563" s="185"/>
      <c r="R563" s="185"/>
      <c r="S563" s="185"/>
      <c r="T563" s="185"/>
      <c r="U563" s="185"/>
      <c r="V563" s="185"/>
      <c r="W563" s="185"/>
      <c r="X563" s="185"/>
    </row>
    <row r="564" ht="27.75" customHeight="1" spans="1:24">
      <c r="A564" s="199" t="s">
        <v>595</v>
      </c>
      <c r="B564" s="199" t="s">
        <v>596</v>
      </c>
      <c r="C564" s="199" t="s">
        <v>272</v>
      </c>
      <c r="D564" s="199" t="s">
        <v>139</v>
      </c>
      <c r="E564" s="199" t="s">
        <v>491</v>
      </c>
      <c r="F564" s="199" t="s">
        <v>274</v>
      </c>
      <c r="G564" s="199" t="s">
        <v>275</v>
      </c>
      <c r="H564" s="185">
        <v>740508</v>
      </c>
      <c r="I564" s="185">
        <v>740508</v>
      </c>
      <c r="J564" s="185"/>
      <c r="K564" s="185"/>
      <c r="L564" s="185"/>
      <c r="M564" s="185">
        <v>740508</v>
      </c>
      <c r="N564" s="185"/>
      <c r="O564" s="185"/>
      <c r="P564" s="185"/>
      <c r="Q564" s="185"/>
      <c r="R564" s="185"/>
      <c r="S564" s="185"/>
      <c r="T564" s="185"/>
      <c r="U564" s="185"/>
      <c r="V564" s="185"/>
      <c r="W564" s="185"/>
      <c r="X564" s="185"/>
    </row>
    <row r="565" ht="27.75" customHeight="1" spans="1:24">
      <c r="A565" s="199" t="s">
        <v>595</v>
      </c>
      <c r="B565" s="199" t="s">
        <v>596</v>
      </c>
      <c r="C565" s="199" t="s">
        <v>272</v>
      </c>
      <c r="D565" s="199" t="s">
        <v>139</v>
      </c>
      <c r="E565" s="199" t="s">
        <v>491</v>
      </c>
      <c r="F565" s="199" t="s">
        <v>274</v>
      </c>
      <c r="G565" s="199" t="s">
        <v>275</v>
      </c>
      <c r="H565" s="185">
        <v>960000</v>
      </c>
      <c r="I565" s="185">
        <v>960000</v>
      </c>
      <c r="J565" s="185"/>
      <c r="K565" s="185"/>
      <c r="L565" s="185"/>
      <c r="M565" s="185">
        <v>960000</v>
      </c>
      <c r="N565" s="185"/>
      <c r="O565" s="185"/>
      <c r="P565" s="185"/>
      <c r="Q565" s="185"/>
      <c r="R565" s="185"/>
      <c r="S565" s="185"/>
      <c r="T565" s="185"/>
      <c r="U565" s="185"/>
      <c r="V565" s="185"/>
      <c r="W565" s="185"/>
      <c r="X565" s="185"/>
    </row>
    <row r="566" ht="27.75" customHeight="1" spans="1:24">
      <c r="A566" s="199" t="s">
        <v>595</v>
      </c>
      <c r="B566" s="199" t="s">
        <v>597</v>
      </c>
      <c r="C566" s="199" t="s">
        <v>279</v>
      </c>
      <c r="D566" s="199" t="s">
        <v>139</v>
      </c>
      <c r="E566" s="199" t="s">
        <v>491</v>
      </c>
      <c r="F566" s="199" t="s">
        <v>276</v>
      </c>
      <c r="G566" s="199" t="s">
        <v>277</v>
      </c>
      <c r="H566" s="185">
        <v>1286400</v>
      </c>
      <c r="I566" s="185">
        <v>1286400</v>
      </c>
      <c r="J566" s="185"/>
      <c r="K566" s="185"/>
      <c r="L566" s="185"/>
      <c r="M566" s="185">
        <v>1286400</v>
      </c>
      <c r="N566" s="185"/>
      <c r="O566" s="185"/>
      <c r="P566" s="185"/>
      <c r="Q566" s="185"/>
      <c r="R566" s="185"/>
      <c r="S566" s="185"/>
      <c r="T566" s="185"/>
      <c r="U566" s="185"/>
      <c r="V566" s="185"/>
      <c r="W566" s="185"/>
      <c r="X566" s="185"/>
    </row>
    <row r="567" ht="27.75" customHeight="1" spans="1:24">
      <c r="A567" s="199" t="s">
        <v>595</v>
      </c>
      <c r="B567" s="199" t="s">
        <v>597</v>
      </c>
      <c r="C567" s="199" t="s">
        <v>279</v>
      </c>
      <c r="D567" s="199" t="s">
        <v>139</v>
      </c>
      <c r="E567" s="199" t="s">
        <v>491</v>
      </c>
      <c r="F567" s="199" t="s">
        <v>276</v>
      </c>
      <c r="G567" s="199" t="s">
        <v>277</v>
      </c>
      <c r="H567" s="185">
        <v>633600</v>
      </c>
      <c r="I567" s="185">
        <v>633600</v>
      </c>
      <c r="J567" s="185"/>
      <c r="K567" s="185"/>
      <c r="L567" s="185"/>
      <c r="M567" s="185">
        <v>633600</v>
      </c>
      <c r="N567" s="185"/>
      <c r="O567" s="185"/>
      <c r="P567" s="185"/>
      <c r="Q567" s="185"/>
      <c r="R567" s="185"/>
      <c r="S567" s="185"/>
      <c r="T567" s="185"/>
      <c r="U567" s="185"/>
      <c r="V567" s="185"/>
      <c r="W567" s="185"/>
      <c r="X567" s="185"/>
    </row>
    <row r="568" ht="27.75" customHeight="1" spans="1:24">
      <c r="A568" s="199" t="s">
        <v>595</v>
      </c>
      <c r="B568" s="199" t="s">
        <v>596</v>
      </c>
      <c r="C568" s="199" t="s">
        <v>272</v>
      </c>
      <c r="D568" s="199" t="s">
        <v>139</v>
      </c>
      <c r="E568" s="199" t="s">
        <v>491</v>
      </c>
      <c r="F568" s="199" t="s">
        <v>280</v>
      </c>
      <c r="G568" s="199" t="s">
        <v>281</v>
      </c>
      <c r="H568" s="185">
        <v>4800000</v>
      </c>
      <c r="I568" s="185">
        <v>4800000</v>
      </c>
      <c r="J568" s="185"/>
      <c r="K568" s="185"/>
      <c r="L568" s="185"/>
      <c r="M568" s="185">
        <v>4800000</v>
      </c>
      <c r="N568" s="185"/>
      <c r="O568" s="185"/>
      <c r="P568" s="185"/>
      <c r="Q568" s="185"/>
      <c r="R568" s="185"/>
      <c r="S568" s="185"/>
      <c r="T568" s="185"/>
      <c r="U568" s="185"/>
      <c r="V568" s="185"/>
      <c r="W568" s="185"/>
      <c r="X568" s="185"/>
    </row>
    <row r="569" ht="27.75" customHeight="1" spans="1:24">
      <c r="A569" s="199" t="s">
        <v>595</v>
      </c>
      <c r="B569" s="199" t="s">
        <v>596</v>
      </c>
      <c r="C569" s="199" t="s">
        <v>272</v>
      </c>
      <c r="D569" s="199" t="s">
        <v>139</v>
      </c>
      <c r="E569" s="199" t="s">
        <v>491</v>
      </c>
      <c r="F569" s="199" t="s">
        <v>280</v>
      </c>
      <c r="G569" s="199" t="s">
        <v>281</v>
      </c>
      <c r="H569" s="185">
        <v>2665440</v>
      </c>
      <c r="I569" s="185">
        <v>2665440</v>
      </c>
      <c r="J569" s="185"/>
      <c r="K569" s="185"/>
      <c r="L569" s="185"/>
      <c r="M569" s="185">
        <v>2665440</v>
      </c>
      <c r="N569" s="185"/>
      <c r="O569" s="185"/>
      <c r="P569" s="185"/>
      <c r="Q569" s="185"/>
      <c r="R569" s="185"/>
      <c r="S569" s="185"/>
      <c r="T569" s="185"/>
      <c r="U569" s="185"/>
      <c r="V569" s="185"/>
      <c r="W569" s="185"/>
      <c r="X569" s="185"/>
    </row>
    <row r="570" ht="27.75" customHeight="1" spans="1:24">
      <c r="A570" s="199" t="s">
        <v>595</v>
      </c>
      <c r="B570" s="199" t="s">
        <v>598</v>
      </c>
      <c r="C570" s="199" t="s">
        <v>283</v>
      </c>
      <c r="D570" s="199" t="s">
        <v>139</v>
      </c>
      <c r="E570" s="199" t="s">
        <v>491</v>
      </c>
      <c r="F570" s="199" t="s">
        <v>280</v>
      </c>
      <c r="G570" s="199" t="s">
        <v>281</v>
      </c>
      <c r="H570" s="185">
        <v>1921920</v>
      </c>
      <c r="I570" s="185">
        <v>1921920</v>
      </c>
      <c r="J570" s="185"/>
      <c r="K570" s="185"/>
      <c r="L570" s="185"/>
      <c r="M570" s="185">
        <v>1921920</v>
      </c>
      <c r="N570" s="185"/>
      <c r="O570" s="185"/>
      <c r="P570" s="185"/>
      <c r="Q570" s="185"/>
      <c r="R570" s="185"/>
      <c r="S570" s="185"/>
      <c r="T570" s="185"/>
      <c r="U570" s="185"/>
      <c r="V570" s="185"/>
      <c r="W570" s="185"/>
      <c r="X570" s="185"/>
    </row>
    <row r="571" ht="27.75" customHeight="1" spans="1:24">
      <c r="A571" s="199" t="s">
        <v>595</v>
      </c>
      <c r="B571" s="199" t="s">
        <v>598</v>
      </c>
      <c r="C571" s="199" t="s">
        <v>283</v>
      </c>
      <c r="D571" s="199" t="s">
        <v>139</v>
      </c>
      <c r="E571" s="199" t="s">
        <v>491</v>
      </c>
      <c r="F571" s="199" t="s">
        <v>280</v>
      </c>
      <c r="G571" s="199" t="s">
        <v>281</v>
      </c>
      <c r="H571" s="185">
        <v>958080</v>
      </c>
      <c r="I571" s="185">
        <v>958080</v>
      </c>
      <c r="J571" s="185"/>
      <c r="K571" s="185"/>
      <c r="L571" s="185"/>
      <c r="M571" s="185">
        <v>958080</v>
      </c>
      <c r="N571" s="185"/>
      <c r="O571" s="185"/>
      <c r="P571" s="185"/>
      <c r="Q571" s="185"/>
      <c r="R571" s="185"/>
      <c r="S571" s="185"/>
      <c r="T571" s="185"/>
      <c r="U571" s="185"/>
      <c r="V571" s="185"/>
      <c r="W571" s="185"/>
      <c r="X571" s="185"/>
    </row>
    <row r="572" ht="27.75" customHeight="1" spans="1:24">
      <c r="A572" s="199" t="s">
        <v>595</v>
      </c>
      <c r="B572" s="199" t="s">
        <v>599</v>
      </c>
      <c r="C572" s="199" t="s">
        <v>285</v>
      </c>
      <c r="D572" s="199" t="s">
        <v>173</v>
      </c>
      <c r="E572" s="199" t="s">
        <v>286</v>
      </c>
      <c r="F572" s="199" t="s">
        <v>287</v>
      </c>
      <c r="G572" s="199" t="s">
        <v>288</v>
      </c>
      <c r="H572" s="185">
        <v>2629971.36</v>
      </c>
      <c r="I572" s="185">
        <v>2629971.36</v>
      </c>
      <c r="J572" s="185"/>
      <c r="K572" s="185"/>
      <c r="L572" s="185"/>
      <c r="M572" s="185">
        <v>2629971.36</v>
      </c>
      <c r="N572" s="185"/>
      <c r="O572" s="185"/>
      <c r="P572" s="185"/>
      <c r="Q572" s="185"/>
      <c r="R572" s="185"/>
      <c r="S572" s="185"/>
      <c r="T572" s="185"/>
      <c r="U572" s="185"/>
      <c r="V572" s="185"/>
      <c r="W572" s="185"/>
      <c r="X572" s="185"/>
    </row>
    <row r="573" ht="27.75" customHeight="1" spans="1:24">
      <c r="A573" s="199" t="s">
        <v>595</v>
      </c>
      <c r="B573" s="199" t="s">
        <v>599</v>
      </c>
      <c r="C573" s="199" t="s">
        <v>285</v>
      </c>
      <c r="D573" s="199" t="s">
        <v>175</v>
      </c>
      <c r="E573" s="199" t="s">
        <v>289</v>
      </c>
      <c r="F573" s="199" t="s">
        <v>290</v>
      </c>
      <c r="G573" s="199" t="s">
        <v>291</v>
      </c>
      <c r="H573" s="185">
        <v>1920000</v>
      </c>
      <c r="I573" s="185">
        <v>1920000</v>
      </c>
      <c r="J573" s="185"/>
      <c r="K573" s="185"/>
      <c r="L573" s="185"/>
      <c r="M573" s="185">
        <v>1920000</v>
      </c>
      <c r="N573" s="185"/>
      <c r="O573" s="185"/>
      <c r="P573" s="185"/>
      <c r="Q573" s="185"/>
      <c r="R573" s="185"/>
      <c r="S573" s="185"/>
      <c r="T573" s="185"/>
      <c r="U573" s="185"/>
      <c r="V573" s="185"/>
      <c r="W573" s="185"/>
      <c r="X573" s="185"/>
    </row>
    <row r="574" ht="27.75" customHeight="1" spans="1:24">
      <c r="A574" s="199" t="s">
        <v>595</v>
      </c>
      <c r="B574" s="199" t="s">
        <v>599</v>
      </c>
      <c r="C574" s="199" t="s">
        <v>285</v>
      </c>
      <c r="D574" s="199" t="s">
        <v>187</v>
      </c>
      <c r="E574" s="199" t="s">
        <v>295</v>
      </c>
      <c r="F574" s="199" t="s">
        <v>293</v>
      </c>
      <c r="G574" s="199" t="s">
        <v>294</v>
      </c>
      <c r="H574" s="185">
        <v>1364297.64</v>
      </c>
      <c r="I574" s="185">
        <v>1364297.64</v>
      </c>
      <c r="J574" s="185"/>
      <c r="K574" s="185"/>
      <c r="L574" s="185"/>
      <c r="M574" s="185">
        <v>1364297.64</v>
      </c>
      <c r="N574" s="185"/>
      <c r="O574" s="185"/>
      <c r="P574" s="185"/>
      <c r="Q574" s="185"/>
      <c r="R574" s="185"/>
      <c r="S574" s="185"/>
      <c r="T574" s="185"/>
      <c r="U574" s="185"/>
      <c r="V574" s="185"/>
      <c r="W574" s="185"/>
      <c r="X574" s="185"/>
    </row>
    <row r="575" ht="27.75" customHeight="1" spans="1:24">
      <c r="A575" s="199" t="s">
        <v>595</v>
      </c>
      <c r="B575" s="199" t="s">
        <v>599</v>
      </c>
      <c r="C575" s="199" t="s">
        <v>285</v>
      </c>
      <c r="D575" s="199" t="s">
        <v>189</v>
      </c>
      <c r="E575" s="199" t="s">
        <v>296</v>
      </c>
      <c r="F575" s="199" t="s">
        <v>297</v>
      </c>
      <c r="G575" s="199" t="s">
        <v>298</v>
      </c>
      <c r="H575" s="185">
        <v>1242080.42</v>
      </c>
      <c r="I575" s="185">
        <v>1242080.42</v>
      </c>
      <c r="J575" s="185"/>
      <c r="K575" s="185"/>
      <c r="L575" s="185"/>
      <c r="M575" s="185">
        <v>1242080.42</v>
      </c>
      <c r="N575" s="185"/>
      <c r="O575" s="185"/>
      <c r="P575" s="185"/>
      <c r="Q575" s="185"/>
      <c r="R575" s="185"/>
      <c r="S575" s="185"/>
      <c r="T575" s="185"/>
      <c r="U575" s="185"/>
      <c r="V575" s="185"/>
      <c r="W575" s="185"/>
      <c r="X575" s="185"/>
    </row>
    <row r="576" ht="27.75" customHeight="1" spans="1:24">
      <c r="A576" s="199" t="s">
        <v>595</v>
      </c>
      <c r="B576" s="199" t="s">
        <v>599</v>
      </c>
      <c r="C576" s="199" t="s">
        <v>285</v>
      </c>
      <c r="D576" s="199" t="s">
        <v>191</v>
      </c>
      <c r="E576" s="199" t="s">
        <v>299</v>
      </c>
      <c r="F576" s="199" t="s">
        <v>300</v>
      </c>
      <c r="G576" s="199" t="s">
        <v>301</v>
      </c>
      <c r="H576" s="185">
        <v>62461.82</v>
      </c>
      <c r="I576" s="185">
        <v>62461.82</v>
      </c>
      <c r="J576" s="185"/>
      <c r="K576" s="185"/>
      <c r="L576" s="185"/>
      <c r="M576" s="185">
        <v>62461.82</v>
      </c>
      <c r="N576" s="185"/>
      <c r="O576" s="185"/>
      <c r="P576" s="185"/>
      <c r="Q576" s="185"/>
      <c r="R576" s="185"/>
      <c r="S576" s="185"/>
      <c r="T576" s="185"/>
      <c r="U576" s="185"/>
      <c r="V576" s="185"/>
      <c r="W576" s="185"/>
      <c r="X576" s="185"/>
    </row>
    <row r="577" ht="27.75" customHeight="1" spans="1:24">
      <c r="A577" s="199" t="s">
        <v>595</v>
      </c>
      <c r="B577" s="199" t="s">
        <v>599</v>
      </c>
      <c r="C577" s="199" t="s">
        <v>285</v>
      </c>
      <c r="D577" s="199" t="s">
        <v>139</v>
      </c>
      <c r="E577" s="199" t="s">
        <v>491</v>
      </c>
      <c r="F577" s="199" t="s">
        <v>300</v>
      </c>
      <c r="G577" s="199" t="s">
        <v>301</v>
      </c>
      <c r="H577" s="185">
        <v>115061.25</v>
      </c>
      <c r="I577" s="185">
        <v>115061.25</v>
      </c>
      <c r="J577" s="185"/>
      <c r="K577" s="185"/>
      <c r="L577" s="185"/>
      <c r="M577" s="185">
        <v>115061.25</v>
      </c>
      <c r="N577" s="185"/>
      <c r="O577" s="185"/>
      <c r="P577" s="185"/>
      <c r="Q577" s="185"/>
      <c r="R577" s="185"/>
      <c r="S577" s="185"/>
      <c r="T577" s="185"/>
      <c r="U577" s="185"/>
      <c r="V577" s="185"/>
      <c r="W577" s="185"/>
      <c r="X577" s="185"/>
    </row>
    <row r="578" ht="27.75" customHeight="1" spans="1:24">
      <c r="A578" s="199" t="s">
        <v>595</v>
      </c>
      <c r="B578" s="199" t="s">
        <v>599</v>
      </c>
      <c r="C578" s="199" t="s">
        <v>285</v>
      </c>
      <c r="D578" s="199" t="s">
        <v>191</v>
      </c>
      <c r="E578" s="199" t="s">
        <v>299</v>
      </c>
      <c r="F578" s="199" t="s">
        <v>300</v>
      </c>
      <c r="G578" s="199" t="s">
        <v>301</v>
      </c>
      <c r="H578" s="185">
        <v>90252</v>
      </c>
      <c r="I578" s="185">
        <v>90252</v>
      </c>
      <c r="J578" s="185"/>
      <c r="K578" s="185"/>
      <c r="L578" s="185"/>
      <c r="M578" s="185">
        <v>90252</v>
      </c>
      <c r="N578" s="185"/>
      <c r="O578" s="185"/>
      <c r="P578" s="185"/>
      <c r="Q578" s="185"/>
      <c r="R578" s="185"/>
      <c r="S578" s="185"/>
      <c r="T578" s="185"/>
      <c r="U578" s="185"/>
      <c r="V578" s="185"/>
      <c r="W578" s="185"/>
      <c r="X578" s="185"/>
    </row>
    <row r="579" ht="27.75" customHeight="1" spans="1:24">
      <c r="A579" s="199" t="s">
        <v>595</v>
      </c>
      <c r="B579" s="199" t="s">
        <v>600</v>
      </c>
      <c r="C579" s="199" t="s">
        <v>303</v>
      </c>
      <c r="D579" s="199" t="s">
        <v>203</v>
      </c>
      <c r="E579" s="199" t="s">
        <v>303</v>
      </c>
      <c r="F579" s="199" t="s">
        <v>304</v>
      </c>
      <c r="G579" s="199" t="s">
        <v>303</v>
      </c>
      <c r="H579" s="185">
        <v>2547360</v>
      </c>
      <c r="I579" s="185">
        <v>2547360</v>
      </c>
      <c r="J579" s="185"/>
      <c r="K579" s="185"/>
      <c r="L579" s="185"/>
      <c r="M579" s="185">
        <v>2547360</v>
      </c>
      <c r="N579" s="185"/>
      <c r="O579" s="185"/>
      <c r="P579" s="185"/>
      <c r="Q579" s="185"/>
      <c r="R579" s="185"/>
      <c r="S579" s="185"/>
      <c r="T579" s="185"/>
      <c r="U579" s="185"/>
      <c r="V579" s="185"/>
      <c r="W579" s="185"/>
      <c r="X579" s="185"/>
    </row>
    <row r="580" ht="27.75" customHeight="1" spans="1:24">
      <c r="A580" s="199" t="s">
        <v>595</v>
      </c>
      <c r="B580" s="199" t="s">
        <v>601</v>
      </c>
      <c r="C580" s="199" t="s">
        <v>306</v>
      </c>
      <c r="D580" s="199" t="s">
        <v>139</v>
      </c>
      <c r="E580" s="199" t="s">
        <v>491</v>
      </c>
      <c r="F580" s="199" t="s">
        <v>311</v>
      </c>
      <c r="G580" s="199" t="s">
        <v>312</v>
      </c>
      <c r="H580" s="185">
        <v>116062.74</v>
      </c>
      <c r="I580" s="185">
        <v>116062.74</v>
      </c>
      <c r="J580" s="185"/>
      <c r="K580" s="185"/>
      <c r="L580" s="185"/>
      <c r="M580" s="185">
        <v>116062.74</v>
      </c>
      <c r="N580" s="185"/>
      <c r="O580" s="185"/>
      <c r="P580" s="185"/>
      <c r="Q580" s="185"/>
      <c r="R580" s="185"/>
      <c r="S580" s="185"/>
      <c r="T580" s="185"/>
      <c r="U580" s="185"/>
      <c r="V580" s="185"/>
      <c r="W580" s="185"/>
      <c r="X580" s="185"/>
    </row>
    <row r="581" ht="27.75" customHeight="1" spans="1:24">
      <c r="A581" s="199" t="s">
        <v>595</v>
      </c>
      <c r="B581" s="199" t="s">
        <v>602</v>
      </c>
      <c r="C581" s="199" t="s">
        <v>330</v>
      </c>
      <c r="D581" s="199" t="s">
        <v>139</v>
      </c>
      <c r="E581" s="199" t="s">
        <v>491</v>
      </c>
      <c r="F581" s="199" t="s">
        <v>331</v>
      </c>
      <c r="G581" s="199" t="s">
        <v>330</v>
      </c>
      <c r="H581" s="185">
        <v>400302.48</v>
      </c>
      <c r="I581" s="185">
        <v>400302.48</v>
      </c>
      <c r="J581" s="185"/>
      <c r="K581" s="185"/>
      <c r="L581" s="185"/>
      <c r="M581" s="185">
        <v>400302.48</v>
      </c>
      <c r="N581" s="185"/>
      <c r="O581" s="185"/>
      <c r="P581" s="185"/>
      <c r="Q581" s="185"/>
      <c r="R581" s="185"/>
      <c r="S581" s="185"/>
      <c r="T581" s="185"/>
      <c r="U581" s="185"/>
      <c r="V581" s="185"/>
      <c r="W581" s="185"/>
      <c r="X581" s="185"/>
    </row>
    <row r="582" ht="27.75" customHeight="1" spans="1:24">
      <c r="A582" s="199" t="s">
        <v>595</v>
      </c>
      <c r="B582" s="199" t="s">
        <v>603</v>
      </c>
      <c r="C582" s="199" t="s">
        <v>333</v>
      </c>
      <c r="D582" s="199" t="s">
        <v>139</v>
      </c>
      <c r="E582" s="199" t="s">
        <v>491</v>
      </c>
      <c r="F582" s="199" t="s">
        <v>334</v>
      </c>
      <c r="G582" s="199" t="s">
        <v>333</v>
      </c>
      <c r="H582" s="185">
        <v>400302.48</v>
      </c>
      <c r="I582" s="185">
        <v>400302.48</v>
      </c>
      <c r="J582" s="185"/>
      <c r="K582" s="185"/>
      <c r="L582" s="185"/>
      <c r="M582" s="185">
        <v>400302.48</v>
      </c>
      <c r="N582" s="185"/>
      <c r="O582" s="185"/>
      <c r="P582" s="185"/>
      <c r="Q582" s="185"/>
      <c r="R582" s="185"/>
      <c r="S582" s="185"/>
      <c r="T582" s="185"/>
      <c r="U582" s="185"/>
      <c r="V582" s="185"/>
      <c r="W582" s="185"/>
      <c r="X582" s="185"/>
    </row>
    <row r="583" ht="27.75" customHeight="1" spans="1:24">
      <c r="A583" s="199" t="s">
        <v>595</v>
      </c>
      <c r="B583" s="199" t="s">
        <v>601</v>
      </c>
      <c r="C583" s="199" t="s">
        <v>306</v>
      </c>
      <c r="D583" s="199" t="s">
        <v>171</v>
      </c>
      <c r="E583" s="199" t="s">
        <v>346</v>
      </c>
      <c r="F583" s="199" t="s">
        <v>344</v>
      </c>
      <c r="G583" s="199" t="s">
        <v>345</v>
      </c>
      <c r="H583" s="185">
        <v>69600</v>
      </c>
      <c r="I583" s="185">
        <v>69600</v>
      </c>
      <c r="J583" s="185"/>
      <c r="K583" s="185"/>
      <c r="L583" s="185"/>
      <c r="M583" s="185">
        <v>69600</v>
      </c>
      <c r="N583" s="185"/>
      <c r="O583" s="185"/>
      <c r="P583" s="185"/>
      <c r="Q583" s="185"/>
      <c r="R583" s="185"/>
      <c r="S583" s="185"/>
      <c r="T583" s="185"/>
      <c r="U583" s="185"/>
      <c r="V583" s="185"/>
      <c r="W583" s="185"/>
      <c r="X583" s="185"/>
    </row>
    <row r="584" ht="27.75" customHeight="1" spans="1:24">
      <c r="A584" s="199" t="s">
        <v>595</v>
      </c>
      <c r="B584" s="199" t="s">
        <v>604</v>
      </c>
      <c r="C584" s="199" t="s">
        <v>500</v>
      </c>
      <c r="D584" s="199" t="s">
        <v>179</v>
      </c>
      <c r="E584" s="199" t="s">
        <v>372</v>
      </c>
      <c r="F584" s="199" t="s">
        <v>501</v>
      </c>
      <c r="G584" s="199" t="s">
        <v>502</v>
      </c>
      <c r="H584" s="185">
        <v>70000</v>
      </c>
      <c r="I584" s="185">
        <v>70000</v>
      </c>
      <c r="J584" s="185"/>
      <c r="K584" s="185"/>
      <c r="L584" s="185"/>
      <c r="M584" s="185">
        <v>70000</v>
      </c>
      <c r="N584" s="185"/>
      <c r="O584" s="185"/>
      <c r="P584" s="185"/>
      <c r="Q584" s="185"/>
      <c r="R584" s="185"/>
      <c r="S584" s="185"/>
      <c r="T584" s="185"/>
      <c r="U584" s="185"/>
      <c r="V584" s="185"/>
      <c r="W584" s="185"/>
      <c r="X584" s="185"/>
    </row>
    <row r="585" ht="27.75" customHeight="1" spans="1:24">
      <c r="A585" s="199" t="s">
        <v>595</v>
      </c>
      <c r="B585" s="199" t="s">
        <v>605</v>
      </c>
      <c r="C585" s="199" t="s">
        <v>540</v>
      </c>
      <c r="D585" s="199" t="s">
        <v>139</v>
      </c>
      <c r="E585" s="199" t="s">
        <v>491</v>
      </c>
      <c r="F585" s="199" t="s">
        <v>349</v>
      </c>
      <c r="G585" s="199" t="s">
        <v>350</v>
      </c>
      <c r="H585" s="185">
        <v>24828</v>
      </c>
      <c r="I585" s="185">
        <v>24828</v>
      </c>
      <c r="J585" s="185"/>
      <c r="K585" s="185"/>
      <c r="L585" s="185"/>
      <c r="M585" s="185">
        <v>24828</v>
      </c>
      <c r="N585" s="185"/>
      <c r="O585" s="185"/>
      <c r="P585" s="185"/>
      <c r="Q585" s="185"/>
      <c r="R585" s="185"/>
      <c r="S585" s="185"/>
      <c r="T585" s="185"/>
      <c r="U585" s="185"/>
      <c r="V585" s="185"/>
      <c r="W585" s="185"/>
      <c r="X585" s="185"/>
    </row>
    <row r="586" ht="27.75" customHeight="1" spans="1:24">
      <c r="A586" s="199" t="s">
        <v>595</v>
      </c>
      <c r="B586" s="199" t="s">
        <v>606</v>
      </c>
      <c r="C586" s="199" t="s">
        <v>348</v>
      </c>
      <c r="D586" s="199" t="s">
        <v>171</v>
      </c>
      <c r="E586" s="199" t="s">
        <v>346</v>
      </c>
      <c r="F586" s="199" t="s">
        <v>349</v>
      </c>
      <c r="G586" s="199" t="s">
        <v>350</v>
      </c>
      <c r="H586" s="185">
        <v>1670400</v>
      </c>
      <c r="I586" s="185">
        <v>1670400</v>
      </c>
      <c r="J586" s="185"/>
      <c r="K586" s="185"/>
      <c r="L586" s="185"/>
      <c r="M586" s="185">
        <v>1670400</v>
      </c>
      <c r="N586" s="185"/>
      <c r="O586" s="185"/>
      <c r="P586" s="185"/>
      <c r="Q586" s="185"/>
      <c r="R586" s="185"/>
      <c r="S586" s="185"/>
      <c r="T586" s="185"/>
      <c r="U586" s="185"/>
      <c r="V586" s="185"/>
      <c r="W586" s="185"/>
      <c r="X586" s="185"/>
    </row>
    <row r="587" ht="27.75" customHeight="1" spans="1:24">
      <c r="A587" s="199" t="s">
        <v>595</v>
      </c>
      <c r="B587" s="199" t="s">
        <v>607</v>
      </c>
      <c r="C587" s="199" t="s">
        <v>371</v>
      </c>
      <c r="D587" s="199" t="s">
        <v>179</v>
      </c>
      <c r="E587" s="199" t="s">
        <v>372</v>
      </c>
      <c r="F587" s="199" t="s">
        <v>349</v>
      </c>
      <c r="G587" s="199" t="s">
        <v>350</v>
      </c>
      <c r="H587" s="185">
        <v>99396</v>
      </c>
      <c r="I587" s="185">
        <v>99396</v>
      </c>
      <c r="J587" s="185"/>
      <c r="K587" s="185"/>
      <c r="L587" s="185"/>
      <c r="M587" s="185">
        <v>99396</v>
      </c>
      <c r="N587" s="185"/>
      <c r="O587" s="185"/>
      <c r="P587" s="185"/>
      <c r="Q587" s="185"/>
      <c r="R587" s="185"/>
      <c r="S587" s="185"/>
      <c r="T587" s="185"/>
      <c r="U587" s="185"/>
      <c r="V587" s="185"/>
      <c r="W587" s="185"/>
      <c r="X587" s="185"/>
    </row>
    <row r="588" ht="27.75" customHeight="1" spans="1:24">
      <c r="A588" s="199" t="s">
        <v>595</v>
      </c>
      <c r="B588" s="199" t="s">
        <v>608</v>
      </c>
      <c r="C588" s="199" t="s">
        <v>352</v>
      </c>
      <c r="D588" s="199" t="s">
        <v>137</v>
      </c>
      <c r="E588" s="199" t="s">
        <v>529</v>
      </c>
      <c r="F588" s="199" t="s">
        <v>307</v>
      </c>
      <c r="G588" s="199" t="s">
        <v>308</v>
      </c>
      <c r="H588" s="185">
        <v>617900</v>
      </c>
      <c r="I588" s="185">
        <v>617900</v>
      </c>
      <c r="J588" s="185"/>
      <c r="K588" s="185"/>
      <c r="L588" s="185"/>
      <c r="M588" s="185">
        <v>617900</v>
      </c>
      <c r="N588" s="185"/>
      <c r="O588" s="185"/>
      <c r="P588" s="185"/>
      <c r="Q588" s="185"/>
      <c r="R588" s="185"/>
      <c r="S588" s="185"/>
      <c r="T588" s="185"/>
      <c r="U588" s="185"/>
      <c r="V588" s="185"/>
      <c r="W588" s="185"/>
      <c r="X588" s="185"/>
    </row>
    <row r="589" ht="27.75" customHeight="1" spans="1:24">
      <c r="A589" s="199" t="s">
        <v>595</v>
      </c>
      <c r="B589" s="199" t="s">
        <v>608</v>
      </c>
      <c r="C589" s="199" t="s">
        <v>352</v>
      </c>
      <c r="D589" s="199" t="s">
        <v>137</v>
      </c>
      <c r="E589" s="199" t="s">
        <v>529</v>
      </c>
      <c r="F589" s="199" t="s">
        <v>353</v>
      </c>
      <c r="G589" s="199" t="s">
        <v>354</v>
      </c>
      <c r="H589" s="185">
        <v>260000</v>
      </c>
      <c r="I589" s="185">
        <v>260000</v>
      </c>
      <c r="J589" s="185"/>
      <c r="K589" s="185"/>
      <c r="L589" s="185"/>
      <c r="M589" s="185">
        <v>260000</v>
      </c>
      <c r="N589" s="185"/>
      <c r="O589" s="185"/>
      <c r="P589" s="185"/>
      <c r="Q589" s="185"/>
      <c r="R589" s="185"/>
      <c r="S589" s="185"/>
      <c r="T589" s="185"/>
      <c r="U589" s="185"/>
      <c r="V589" s="185"/>
      <c r="W589" s="185"/>
      <c r="X589" s="185"/>
    </row>
    <row r="590" ht="21" customHeight="1" spans="1:24">
      <c r="A590" s="234" t="s">
        <v>97</v>
      </c>
      <c r="B590" s="182"/>
      <c r="C590" s="182"/>
      <c r="D590" s="182"/>
      <c r="E590" s="182"/>
      <c r="F590" s="182"/>
      <c r="G590" s="182"/>
      <c r="H590" s="185">
        <v>18820877.85</v>
      </c>
      <c r="I590" s="185">
        <v>18820877.85</v>
      </c>
      <c r="J590" s="185"/>
      <c r="K590" s="185"/>
      <c r="L590" s="185"/>
      <c r="M590" s="185">
        <v>18820877.85</v>
      </c>
      <c r="N590" s="185"/>
      <c r="O590" s="185"/>
      <c r="P590" s="185"/>
      <c r="Q590" s="185"/>
      <c r="R590" s="185"/>
      <c r="S590" s="185"/>
      <c r="T590" s="185"/>
      <c r="U590" s="185"/>
      <c r="V590" s="185"/>
      <c r="W590" s="185"/>
      <c r="X590" s="185"/>
    </row>
    <row r="591" ht="27.75" customHeight="1" spans="1:24">
      <c r="A591" s="199" t="s">
        <v>609</v>
      </c>
      <c r="B591" s="199" t="s">
        <v>610</v>
      </c>
      <c r="C591" s="199" t="s">
        <v>272</v>
      </c>
      <c r="D591" s="199" t="s">
        <v>139</v>
      </c>
      <c r="E591" s="199" t="s">
        <v>491</v>
      </c>
      <c r="F591" s="199" t="s">
        <v>269</v>
      </c>
      <c r="G591" s="199" t="s">
        <v>270</v>
      </c>
      <c r="H591" s="185">
        <v>4607316</v>
      </c>
      <c r="I591" s="185">
        <v>4607316</v>
      </c>
      <c r="J591" s="185"/>
      <c r="K591" s="185"/>
      <c r="L591" s="185"/>
      <c r="M591" s="185">
        <v>4607316</v>
      </c>
      <c r="N591" s="185"/>
      <c r="O591" s="185"/>
      <c r="P591" s="185"/>
      <c r="Q591" s="185"/>
      <c r="R591" s="185"/>
      <c r="S591" s="185"/>
      <c r="T591" s="185"/>
      <c r="U591" s="185"/>
      <c r="V591" s="185"/>
      <c r="W591" s="185"/>
      <c r="X591" s="185"/>
    </row>
    <row r="592" ht="27.75" customHeight="1" spans="1:24">
      <c r="A592" s="199" t="s">
        <v>609</v>
      </c>
      <c r="B592" s="199" t="s">
        <v>610</v>
      </c>
      <c r="C592" s="199" t="s">
        <v>272</v>
      </c>
      <c r="D592" s="199" t="s">
        <v>139</v>
      </c>
      <c r="E592" s="199" t="s">
        <v>491</v>
      </c>
      <c r="F592" s="199" t="s">
        <v>274</v>
      </c>
      <c r="G592" s="199" t="s">
        <v>275</v>
      </c>
      <c r="H592" s="185">
        <v>98184</v>
      </c>
      <c r="I592" s="185">
        <v>98184</v>
      </c>
      <c r="J592" s="185"/>
      <c r="K592" s="185"/>
      <c r="L592" s="185"/>
      <c r="M592" s="185">
        <v>98184</v>
      </c>
      <c r="N592" s="185"/>
      <c r="O592" s="185"/>
      <c r="P592" s="185"/>
      <c r="Q592" s="185"/>
      <c r="R592" s="185"/>
      <c r="S592" s="185"/>
      <c r="T592" s="185"/>
      <c r="U592" s="185"/>
      <c r="V592" s="185"/>
      <c r="W592" s="185"/>
      <c r="X592" s="185"/>
    </row>
    <row r="593" ht="27.75" customHeight="1" spans="1:24">
      <c r="A593" s="199" t="s">
        <v>609</v>
      </c>
      <c r="B593" s="199" t="s">
        <v>610</v>
      </c>
      <c r="C593" s="199" t="s">
        <v>272</v>
      </c>
      <c r="D593" s="199" t="s">
        <v>139</v>
      </c>
      <c r="E593" s="199" t="s">
        <v>491</v>
      </c>
      <c r="F593" s="199" t="s">
        <v>274</v>
      </c>
      <c r="G593" s="199" t="s">
        <v>275</v>
      </c>
      <c r="H593" s="185">
        <v>414432</v>
      </c>
      <c r="I593" s="185">
        <v>414432</v>
      </c>
      <c r="J593" s="185"/>
      <c r="K593" s="185"/>
      <c r="L593" s="185"/>
      <c r="M593" s="185">
        <v>414432</v>
      </c>
      <c r="N593" s="185"/>
      <c r="O593" s="185"/>
      <c r="P593" s="185"/>
      <c r="Q593" s="185"/>
      <c r="R593" s="185"/>
      <c r="S593" s="185"/>
      <c r="T593" s="185"/>
      <c r="U593" s="185"/>
      <c r="V593" s="185"/>
      <c r="W593" s="185"/>
      <c r="X593" s="185"/>
    </row>
    <row r="594" ht="27.75" customHeight="1" spans="1:24">
      <c r="A594" s="199" t="s">
        <v>609</v>
      </c>
      <c r="B594" s="199" t="s">
        <v>610</v>
      </c>
      <c r="C594" s="199" t="s">
        <v>272</v>
      </c>
      <c r="D594" s="199" t="s">
        <v>139</v>
      </c>
      <c r="E594" s="199" t="s">
        <v>491</v>
      </c>
      <c r="F594" s="199" t="s">
        <v>274</v>
      </c>
      <c r="G594" s="199" t="s">
        <v>275</v>
      </c>
      <c r="H594" s="185">
        <v>516000</v>
      </c>
      <c r="I594" s="185">
        <v>516000</v>
      </c>
      <c r="J594" s="185"/>
      <c r="K594" s="185"/>
      <c r="L594" s="185"/>
      <c r="M594" s="185">
        <v>516000</v>
      </c>
      <c r="N594" s="185"/>
      <c r="O594" s="185"/>
      <c r="P594" s="185"/>
      <c r="Q594" s="185"/>
      <c r="R594" s="185"/>
      <c r="S594" s="185"/>
      <c r="T594" s="185"/>
      <c r="U594" s="185"/>
      <c r="V594" s="185"/>
      <c r="W594" s="185"/>
      <c r="X594" s="185"/>
    </row>
    <row r="595" ht="27.75" customHeight="1" spans="1:24">
      <c r="A595" s="199" t="s">
        <v>609</v>
      </c>
      <c r="B595" s="199" t="s">
        <v>611</v>
      </c>
      <c r="C595" s="199" t="s">
        <v>279</v>
      </c>
      <c r="D595" s="199" t="s">
        <v>139</v>
      </c>
      <c r="E595" s="199" t="s">
        <v>491</v>
      </c>
      <c r="F595" s="199" t="s">
        <v>276</v>
      </c>
      <c r="G595" s="199" t="s">
        <v>277</v>
      </c>
      <c r="H595" s="185">
        <v>691440</v>
      </c>
      <c r="I595" s="185">
        <v>691440</v>
      </c>
      <c r="J595" s="185"/>
      <c r="K595" s="185"/>
      <c r="L595" s="185"/>
      <c r="M595" s="185">
        <v>691440</v>
      </c>
      <c r="N595" s="185"/>
      <c r="O595" s="185"/>
      <c r="P595" s="185"/>
      <c r="Q595" s="185"/>
      <c r="R595" s="185"/>
      <c r="S595" s="185"/>
      <c r="T595" s="185"/>
      <c r="U595" s="185"/>
      <c r="V595" s="185"/>
      <c r="W595" s="185"/>
      <c r="X595" s="185"/>
    </row>
    <row r="596" ht="27.75" customHeight="1" spans="1:24">
      <c r="A596" s="199" t="s">
        <v>609</v>
      </c>
      <c r="B596" s="199" t="s">
        <v>611</v>
      </c>
      <c r="C596" s="199" t="s">
        <v>279</v>
      </c>
      <c r="D596" s="199" t="s">
        <v>139</v>
      </c>
      <c r="E596" s="199" t="s">
        <v>491</v>
      </c>
      <c r="F596" s="199" t="s">
        <v>276</v>
      </c>
      <c r="G596" s="199" t="s">
        <v>277</v>
      </c>
      <c r="H596" s="185">
        <v>340560</v>
      </c>
      <c r="I596" s="185">
        <v>340560</v>
      </c>
      <c r="J596" s="185"/>
      <c r="K596" s="185"/>
      <c r="L596" s="185"/>
      <c r="M596" s="185">
        <v>340560</v>
      </c>
      <c r="N596" s="185"/>
      <c r="O596" s="185"/>
      <c r="P596" s="185"/>
      <c r="Q596" s="185"/>
      <c r="R596" s="185"/>
      <c r="S596" s="185"/>
      <c r="T596" s="185"/>
      <c r="U596" s="185"/>
      <c r="V596" s="185"/>
      <c r="W596" s="185"/>
      <c r="X596" s="185"/>
    </row>
    <row r="597" ht="27.75" customHeight="1" spans="1:24">
      <c r="A597" s="199" t="s">
        <v>609</v>
      </c>
      <c r="B597" s="199" t="s">
        <v>610</v>
      </c>
      <c r="C597" s="199" t="s">
        <v>272</v>
      </c>
      <c r="D597" s="199" t="s">
        <v>139</v>
      </c>
      <c r="E597" s="199" t="s">
        <v>491</v>
      </c>
      <c r="F597" s="199" t="s">
        <v>280</v>
      </c>
      <c r="G597" s="199" t="s">
        <v>281</v>
      </c>
      <c r="H597" s="185">
        <v>2580000</v>
      </c>
      <c r="I597" s="185">
        <v>2580000</v>
      </c>
      <c r="J597" s="185"/>
      <c r="K597" s="185"/>
      <c r="L597" s="185"/>
      <c r="M597" s="185">
        <v>2580000</v>
      </c>
      <c r="N597" s="185"/>
      <c r="O597" s="185"/>
      <c r="P597" s="185"/>
      <c r="Q597" s="185"/>
      <c r="R597" s="185"/>
      <c r="S597" s="185"/>
      <c r="T597" s="185"/>
      <c r="U597" s="185"/>
      <c r="V597" s="185"/>
      <c r="W597" s="185"/>
      <c r="X597" s="185"/>
    </row>
    <row r="598" ht="27.75" customHeight="1" spans="1:24">
      <c r="A598" s="199" t="s">
        <v>609</v>
      </c>
      <c r="B598" s="199" t="s">
        <v>610</v>
      </c>
      <c r="C598" s="199" t="s">
        <v>272</v>
      </c>
      <c r="D598" s="199" t="s">
        <v>139</v>
      </c>
      <c r="E598" s="199" t="s">
        <v>491</v>
      </c>
      <c r="F598" s="199" t="s">
        <v>280</v>
      </c>
      <c r="G598" s="199" t="s">
        <v>281</v>
      </c>
      <c r="H598" s="185">
        <v>1468200</v>
      </c>
      <c r="I598" s="185">
        <v>1468200</v>
      </c>
      <c r="J598" s="185"/>
      <c r="K598" s="185"/>
      <c r="L598" s="185"/>
      <c r="M598" s="185">
        <v>1468200</v>
      </c>
      <c r="N598" s="185"/>
      <c r="O598" s="185"/>
      <c r="P598" s="185"/>
      <c r="Q598" s="185"/>
      <c r="R598" s="185"/>
      <c r="S598" s="185"/>
      <c r="T598" s="185"/>
      <c r="U598" s="185"/>
      <c r="V598" s="185"/>
      <c r="W598" s="185"/>
      <c r="X598" s="185"/>
    </row>
    <row r="599" ht="27.75" customHeight="1" spans="1:24">
      <c r="A599" s="199" t="s">
        <v>609</v>
      </c>
      <c r="B599" s="199" t="s">
        <v>612</v>
      </c>
      <c r="C599" s="199" t="s">
        <v>283</v>
      </c>
      <c r="D599" s="199" t="s">
        <v>139</v>
      </c>
      <c r="E599" s="199" t="s">
        <v>491</v>
      </c>
      <c r="F599" s="199" t="s">
        <v>280</v>
      </c>
      <c r="G599" s="199" t="s">
        <v>281</v>
      </c>
      <c r="H599" s="185">
        <v>1033032</v>
      </c>
      <c r="I599" s="185">
        <v>1033032</v>
      </c>
      <c r="J599" s="185"/>
      <c r="K599" s="185"/>
      <c r="L599" s="185"/>
      <c r="M599" s="185">
        <v>1033032</v>
      </c>
      <c r="N599" s="185"/>
      <c r="O599" s="185"/>
      <c r="P599" s="185"/>
      <c r="Q599" s="185"/>
      <c r="R599" s="185"/>
      <c r="S599" s="185"/>
      <c r="T599" s="185"/>
      <c r="U599" s="185"/>
      <c r="V599" s="185"/>
      <c r="W599" s="185"/>
      <c r="X599" s="185"/>
    </row>
    <row r="600" ht="27.75" customHeight="1" spans="1:24">
      <c r="A600" s="199" t="s">
        <v>609</v>
      </c>
      <c r="B600" s="199" t="s">
        <v>612</v>
      </c>
      <c r="C600" s="199" t="s">
        <v>283</v>
      </c>
      <c r="D600" s="199" t="s">
        <v>139</v>
      </c>
      <c r="E600" s="199" t="s">
        <v>491</v>
      </c>
      <c r="F600" s="199" t="s">
        <v>280</v>
      </c>
      <c r="G600" s="199" t="s">
        <v>281</v>
      </c>
      <c r="H600" s="185">
        <v>514968</v>
      </c>
      <c r="I600" s="185">
        <v>514968</v>
      </c>
      <c r="J600" s="185"/>
      <c r="K600" s="185"/>
      <c r="L600" s="185"/>
      <c r="M600" s="185">
        <v>514968</v>
      </c>
      <c r="N600" s="185"/>
      <c r="O600" s="185"/>
      <c r="P600" s="185"/>
      <c r="Q600" s="185"/>
      <c r="R600" s="185"/>
      <c r="S600" s="185"/>
      <c r="T600" s="185"/>
      <c r="U600" s="185"/>
      <c r="V600" s="185"/>
      <c r="W600" s="185"/>
      <c r="X600" s="185"/>
    </row>
    <row r="601" ht="27.75" customHeight="1" spans="1:24">
      <c r="A601" s="199" t="s">
        <v>609</v>
      </c>
      <c r="B601" s="199" t="s">
        <v>613</v>
      </c>
      <c r="C601" s="199" t="s">
        <v>285</v>
      </c>
      <c r="D601" s="199" t="s">
        <v>173</v>
      </c>
      <c r="E601" s="199" t="s">
        <v>286</v>
      </c>
      <c r="F601" s="199" t="s">
        <v>287</v>
      </c>
      <c r="G601" s="199" t="s">
        <v>288</v>
      </c>
      <c r="H601" s="185">
        <v>1517318.88</v>
      </c>
      <c r="I601" s="185">
        <v>1517318.88</v>
      </c>
      <c r="J601" s="185"/>
      <c r="K601" s="185"/>
      <c r="L601" s="185"/>
      <c r="M601" s="185">
        <v>1517318.88</v>
      </c>
      <c r="N601" s="185"/>
      <c r="O601" s="185"/>
      <c r="P601" s="185"/>
      <c r="Q601" s="185"/>
      <c r="R601" s="185"/>
      <c r="S601" s="185"/>
      <c r="T601" s="185"/>
      <c r="U601" s="185"/>
      <c r="V601" s="185"/>
      <c r="W601" s="185"/>
      <c r="X601" s="185"/>
    </row>
    <row r="602" ht="27.75" customHeight="1" spans="1:24">
      <c r="A602" s="199" t="s">
        <v>609</v>
      </c>
      <c r="B602" s="199" t="s">
        <v>613</v>
      </c>
      <c r="C602" s="199" t="s">
        <v>285</v>
      </c>
      <c r="D602" s="199" t="s">
        <v>175</v>
      </c>
      <c r="E602" s="199" t="s">
        <v>289</v>
      </c>
      <c r="F602" s="199" t="s">
        <v>290</v>
      </c>
      <c r="G602" s="199" t="s">
        <v>291</v>
      </c>
      <c r="H602" s="185">
        <v>840000</v>
      </c>
      <c r="I602" s="185">
        <v>840000</v>
      </c>
      <c r="J602" s="185"/>
      <c r="K602" s="185"/>
      <c r="L602" s="185"/>
      <c r="M602" s="185">
        <v>840000</v>
      </c>
      <c r="N602" s="185"/>
      <c r="O602" s="185"/>
      <c r="P602" s="185"/>
      <c r="Q602" s="185"/>
      <c r="R602" s="185"/>
      <c r="S602" s="185"/>
      <c r="T602" s="185"/>
      <c r="U602" s="185"/>
      <c r="V602" s="185"/>
      <c r="W602" s="185"/>
      <c r="X602" s="185"/>
    </row>
    <row r="603" ht="27.75" customHeight="1" spans="1:24">
      <c r="A603" s="199" t="s">
        <v>609</v>
      </c>
      <c r="B603" s="199" t="s">
        <v>613</v>
      </c>
      <c r="C603" s="199" t="s">
        <v>285</v>
      </c>
      <c r="D603" s="199" t="s">
        <v>187</v>
      </c>
      <c r="E603" s="199" t="s">
        <v>295</v>
      </c>
      <c r="F603" s="199" t="s">
        <v>293</v>
      </c>
      <c r="G603" s="199" t="s">
        <v>294</v>
      </c>
      <c r="H603" s="185">
        <v>787109.17</v>
      </c>
      <c r="I603" s="185">
        <v>787109.17</v>
      </c>
      <c r="J603" s="185"/>
      <c r="K603" s="185"/>
      <c r="L603" s="185"/>
      <c r="M603" s="185">
        <v>787109.17</v>
      </c>
      <c r="N603" s="185"/>
      <c r="O603" s="185"/>
      <c r="P603" s="185"/>
      <c r="Q603" s="185"/>
      <c r="R603" s="185"/>
      <c r="S603" s="185"/>
      <c r="T603" s="185"/>
      <c r="U603" s="185"/>
      <c r="V603" s="185"/>
      <c r="W603" s="185"/>
      <c r="X603" s="185"/>
    </row>
    <row r="604" ht="27.75" customHeight="1" spans="1:24">
      <c r="A604" s="199" t="s">
        <v>609</v>
      </c>
      <c r="B604" s="199" t="s">
        <v>613</v>
      </c>
      <c r="C604" s="199" t="s">
        <v>285</v>
      </c>
      <c r="D604" s="199" t="s">
        <v>189</v>
      </c>
      <c r="E604" s="199" t="s">
        <v>296</v>
      </c>
      <c r="F604" s="199" t="s">
        <v>297</v>
      </c>
      <c r="G604" s="199" t="s">
        <v>298</v>
      </c>
      <c r="H604" s="185">
        <v>583834.64</v>
      </c>
      <c r="I604" s="185">
        <v>583834.64</v>
      </c>
      <c r="J604" s="185"/>
      <c r="K604" s="185"/>
      <c r="L604" s="185"/>
      <c r="M604" s="185">
        <v>583834.64</v>
      </c>
      <c r="N604" s="185"/>
      <c r="O604" s="185"/>
      <c r="P604" s="185"/>
      <c r="Q604" s="185"/>
      <c r="R604" s="185"/>
      <c r="S604" s="185"/>
      <c r="T604" s="185"/>
      <c r="U604" s="185"/>
      <c r="V604" s="185"/>
      <c r="W604" s="185"/>
      <c r="X604" s="185"/>
    </row>
    <row r="605" ht="27.75" customHeight="1" spans="1:24">
      <c r="A605" s="199" t="s">
        <v>609</v>
      </c>
      <c r="B605" s="199" t="s">
        <v>613</v>
      </c>
      <c r="C605" s="199" t="s">
        <v>285</v>
      </c>
      <c r="D605" s="199" t="s">
        <v>191</v>
      </c>
      <c r="E605" s="199" t="s">
        <v>299</v>
      </c>
      <c r="F605" s="199" t="s">
        <v>300</v>
      </c>
      <c r="G605" s="199" t="s">
        <v>301</v>
      </c>
      <c r="H605" s="185">
        <v>36036.32</v>
      </c>
      <c r="I605" s="185">
        <v>36036.32</v>
      </c>
      <c r="J605" s="185"/>
      <c r="K605" s="185"/>
      <c r="L605" s="185"/>
      <c r="M605" s="185">
        <v>36036.32</v>
      </c>
      <c r="N605" s="185"/>
      <c r="O605" s="185"/>
      <c r="P605" s="185"/>
      <c r="Q605" s="185"/>
      <c r="R605" s="185"/>
      <c r="S605" s="185"/>
      <c r="T605" s="185"/>
      <c r="U605" s="185"/>
      <c r="V605" s="185"/>
      <c r="W605" s="185"/>
      <c r="X605" s="185"/>
    </row>
    <row r="606" ht="27.75" customHeight="1" spans="1:24">
      <c r="A606" s="199" t="s">
        <v>609</v>
      </c>
      <c r="B606" s="199" t="s">
        <v>613</v>
      </c>
      <c r="C606" s="199" t="s">
        <v>285</v>
      </c>
      <c r="D606" s="199" t="s">
        <v>139</v>
      </c>
      <c r="E606" s="199" t="s">
        <v>491</v>
      </c>
      <c r="F606" s="199" t="s">
        <v>300</v>
      </c>
      <c r="G606" s="199" t="s">
        <v>301</v>
      </c>
      <c r="H606" s="185">
        <v>66382.7</v>
      </c>
      <c r="I606" s="185">
        <v>66382.7</v>
      </c>
      <c r="J606" s="185"/>
      <c r="K606" s="185"/>
      <c r="L606" s="185"/>
      <c r="M606" s="185">
        <v>66382.7</v>
      </c>
      <c r="N606" s="185"/>
      <c r="O606" s="185"/>
      <c r="P606" s="185"/>
      <c r="Q606" s="185"/>
      <c r="R606" s="185"/>
      <c r="S606" s="185"/>
      <c r="T606" s="185"/>
      <c r="U606" s="185"/>
      <c r="V606" s="185"/>
      <c r="W606" s="185"/>
      <c r="X606" s="185"/>
    </row>
    <row r="607" ht="27.75" customHeight="1" spans="1:24">
      <c r="A607" s="199" t="s">
        <v>609</v>
      </c>
      <c r="B607" s="199" t="s">
        <v>613</v>
      </c>
      <c r="C607" s="199" t="s">
        <v>285</v>
      </c>
      <c r="D607" s="199" t="s">
        <v>191</v>
      </c>
      <c r="E607" s="199" t="s">
        <v>299</v>
      </c>
      <c r="F607" s="199" t="s">
        <v>300</v>
      </c>
      <c r="G607" s="199" t="s">
        <v>301</v>
      </c>
      <c r="H607" s="185">
        <v>37932</v>
      </c>
      <c r="I607" s="185">
        <v>37932</v>
      </c>
      <c r="J607" s="185"/>
      <c r="K607" s="185"/>
      <c r="L607" s="185"/>
      <c r="M607" s="185">
        <v>37932</v>
      </c>
      <c r="N607" s="185"/>
      <c r="O607" s="185"/>
      <c r="P607" s="185"/>
      <c r="Q607" s="185"/>
      <c r="R607" s="185"/>
      <c r="S607" s="185"/>
      <c r="T607" s="185"/>
      <c r="U607" s="185"/>
      <c r="V607" s="185"/>
      <c r="W607" s="185"/>
      <c r="X607" s="185"/>
    </row>
    <row r="608" ht="27.75" customHeight="1" spans="1:24">
      <c r="A608" s="199" t="s">
        <v>609</v>
      </c>
      <c r="B608" s="199" t="s">
        <v>614</v>
      </c>
      <c r="C608" s="199" t="s">
        <v>303</v>
      </c>
      <c r="D608" s="199" t="s">
        <v>203</v>
      </c>
      <c r="E608" s="199" t="s">
        <v>303</v>
      </c>
      <c r="F608" s="199" t="s">
        <v>304</v>
      </c>
      <c r="G608" s="199" t="s">
        <v>303</v>
      </c>
      <c r="H608" s="185">
        <v>1449384</v>
      </c>
      <c r="I608" s="185">
        <v>1449384</v>
      </c>
      <c r="J608" s="185"/>
      <c r="K608" s="185"/>
      <c r="L608" s="185"/>
      <c r="M608" s="185">
        <v>1449384</v>
      </c>
      <c r="N608" s="185"/>
      <c r="O608" s="185"/>
      <c r="P608" s="185"/>
      <c r="Q608" s="185"/>
      <c r="R608" s="185"/>
      <c r="S608" s="185"/>
      <c r="T608" s="185"/>
      <c r="U608" s="185"/>
      <c r="V608" s="185"/>
      <c r="W608" s="185"/>
      <c r="X608" s="185"/>
    </row>
    <row r="609" ht="27.75" customHeight="1" spans="1:24">
      <c r="A609" s="199" t="s">
        <v>609</v>
      </c>
      <c r="B609" s="199" t="s">
        <v>615</v>
      </c>
      <c r="C609" s="199" t="s">
        <v>306</v>
      </c>
      <c r="D609" s="199" t="s">
        <v>139</v>
      </c>
      <c r="E609" s="199" t="s">
        <v>491</v>
      </c>
      <c r="F609" s="199" t="s">
        <v>311</v>
      </c>
      <c r="G609" s="199" t="s">
        <v>312</v>
      </c>
      <c r="H609" s="185">
        <v>69109.74</v>
      </c>
      <c r="I609" s="185">
        <v>69109.74</v>
      </c>
      <c r="J609" s="185"/>
      <c r="K609" s="185"/>
      <c r="L609" s="185"/>
      <c r="M609" s="185">
        <v>69109.74</v>
      </c>
      <c r="N609" s="185"/>
      <c r="O609" s="185"/>
      <c r="P609" s="185"/>
      <c r="Q609" s="185"/>
      <c r="R609" s="185"/>
      <c r="S609" s="185"/>
      <c r="T609" s="185"/>
      <c r="U609" s="185"/>
      <c r="V609" s="185"/>
      <c r="W609" s="185"/>
      <c r="X609" s="185"/>
    </row>
    <row r="610" ht="27.75" customHeight="1" spans="1:24">
      <c r="A610" s="199" t="s">
        <v>609</v>
      </c>
      <c r="B610" s="199" t="s">
        <v>616</v>
      </c>
      <c r="C610" s="199" t="s">
        <v>330</v>
      </c>
      <c r="D610" s="199" t="s">
        <v>139</v>
      </c>
      <c r="E610" s="199" t="s">
        <v>491</v>
      </c>
      <c r="F610" s="199" t="s">
        <v>331</v>
      </c>
      <c r="G610" s="199" t="s">
        <v>330</v>
      </c>
      <c r="H610" s="185">
        <v>224485.2</v>
      </c>
      <c r="I610" s="185">
        <v>224485.2</v>
      </c>
      <c r="J610" s="185"/>
      <c r="K610" s="185"/>
      <c r="L610" s="185"/>
      <c r="M610" s="185">
        <v>224485.2</v>
      </c>
      <c r="N610" s="185"/>
      <c r="O610" s="185"/>
      <c r="P610" s="185"/>
      <c r="Q610" s="185"/>
      <c r="R610" s="185"/>
      <c r="S610" s="185"/>
      <c r="T610" s="185"/>
      <c r="U610" s="185"/>
      <c r="V610" s="185"/>
      <c r="W610" s="185"/>
      <c r="X610" s="185"/>
    </row>
    <row r="611" ht="27.75" customHeight="1" spans="1:24">
      <c r="A611" s="199" t="s">
        <v>609</v>
      </c>
      <c r="B611" s="199" t="s">
        <v>617</v>
      </c>
      <c r="C611" s="199" t="s">
        <v>333</v>
      </c>
      <c r="D611" s="199" t="s">
        <v>139</v>
      </c>
      <c r="E611" s="199" t="s">
        <v>491</v>
      </c>
      <c r="F611" s="199" t="s">
        <v>334</v>
      </c>
      <c r="G611" s="199" t="s">
        <v>333</v>
      </c>
      <c r="H611" s="185">
        <v>224485.2</v>
      </c>
      <c r="I611" s="185">
        <v>224485.2</v>
      </c>
      <c r="J611" s="185"/>
      <c r="K611" s="185"/>
      <c r="L611" s="185"/>
      <c r="M611" s="185">
        <v>224485.2</v>
      </c>
      <c r="N611" s="185"/>
      <c r="O611" s="185"/>
      <c r="P611" s="185"/>
      <c r="Q611" s="185"/>
      <c r="R611" s="185"/>
      <c r="S611" s="185"/>
      <c r="T611" s="185"/>
      <c r="U611" s="185"/>
      <c r="V611" s="185"/>
      <c r="W611" s="185"/>
      <c r="X611" s="185"/>
    </row>
    <row r="612" ht="27.75" customHeight="1" spans="1:24">
      <c r="A612" s="199" t="s">
        <v>609</v>
      </c>
      <c r="B612" s="199" t="s">
        <v>615</v>
      </c>
      <c r="C612" s="199" t="s">
        <v>306</v>
      </c>
      <c r="D612" s="199" t="s">
        <v>171</v>
      </c>
      <c r="E612" s="199" t="s">
        <v>346</v>
      </c>
      <c r="F612" s="199" t="s">
        <v>344</v>
      </c>
      <c r="G612" s="199" t="s">
        <v>345</v>
      </c>
      <c r="H612" s="185">
        <v>18000</v>
      </c>
      <c r="I612" s="185">
        <v>18000</v>
      </c>
      <c r="J612" s="185"/>
      <c r="K612" s="185"/>
      <c r="L612" s="185"/>
      <c r="M612" s="185">
        <v>18000</v>
      </c>
      <c r="N612" s="185"/>
      <c r="O612" s="185"/>
      <c r="P612" s="185"/>
      <c r="Q612" s="185"/>
      <c r="R612" s="185"/>
      <c r="S612" s="185"/>
      <c r="T612" s="185"/>
      <c r="U612" s="185"/>
      <c r="V612" s="185"/>
      <c r="W612" s="185"/>
      <c r="X612" s="185"/>
    </row>
    <row r="613" ht="27.75" customHeight="1" spans="1:24">
      <c r="A613" s="199" t="s">
        <v>609</v>
      </c>
      <c r="B613" s="199" t="s">
        <v>618</v>
      </c>
      <c r="C613" s="199" t="s">
        <v>500</v>
      </c>
      <c r="D613" s="199" t="s">
        <v>179</v>
      </c>
      <c r="E613" s="199" t="s">
        <v>372</v>
      </c>
      <c r="F613" s="199" t="s">
        <v>501</v>
      </c>
      <c r="G613" s="199" t="s">
        <v>502</v>
      </c>
      <c r="H613" s="185">
        <v>72600</v>
      </c>
      <c r="I613" s="185">
        <v>72600</v>
      </c>
      <c r="J613" s="185"/>
      <c r="K613" s="185"/>
      <c r="L613" s="185"/>
      <c r="M613" s="185">
        <v>72600</v>
      </c>
      <c r="N613" s="185"/>
      <c r="O613" s="185"/>
      <c r="P613" s="185"/>
      <c r="Q613" s="185"/>
      <c r="R613" s="185"/>
      <c r="S613" s="185"/>
      <c r="T613" s="185"/>
      <c r="U613" s="185"/>
      <c r="V613" s="185"/>
      <c r="W613" s="185"/>
      <c r="X613" s="185"/>
    </row>
    <row r="614" ht="27.75" customHeight="1" spans="1:24">
      <c r="A614" s="199" t="s">
        <v>609</v>
      </c>
      <c r="B614" s="199" t="s">
        <v>619</v>
      </c>
      <c r="C614" s="199" t="s">
        <v>348</v>
      </c>
      <c r="D614" s="199" t="s">
        <v>171</v>
      </c>
      <c r="E614" s="199" t="s">
        <v>346</v>
      </c>
      <c r="F614" s="199" t="s">
        <v>349</v>
      </c>
      <c r="G614" s="199" t="s">
        <v>350</v>
      </c>
      <c r="H614" s="185">
        <v>432000</v>
      </c>
      <c r="I614" s="185">
        <v>432000</v>
      </c>
      <c r="J614" s="185"/>
      <c r="K614" s="185"/>
      <c r="L614" s="185"/>
      <c r="M614" s="185">
        <v>432000</v>
      </c>
      <c r="N614" s="185"/>
      <c r="O614" s="185"/>
      <c r="P614" s="185"/>
      <c r="Q614" s="185"/>
      <c r="R614" s="185"/>
      <c r="S614" s="185"/>
      <c r="T614" s="185"/>
      <c r="U614" s="185"/>
      <c r="V614" s="185"/>
      <c r="W614" s="185"/>
      <c r="X614" s="185"/>
    </row>
    <row r="615" ht="27.75" customHeight="1" spans="1:24">
      <c r="A615" s="199" t="s">
        <v>609</v>
      </c>
      <c r="B615" s="199" t="s">
        <v>620</v>
      </c>
      <c r="C615" s="199" t="s">
        <v>371</v>
      </c>
      <c r="D615" s="199" t="s">
        <v>179</v>
      </c>
      <c r="E615" s="199" t="s">
        <v>372</v>
      </c>
      <c r="F615" s="199" t="s">
        <v>349</v>
      </c>
      <c r="G615" s="199" t="s">
        <v>350</v>
      </c>
      <c r="H615" s="185">
        <v>49068</v>
      </c>
      <c r="I615" s="185">
        <v>49068</v>
      </c>
      <c r="J615" s="185"/>
      <c r="K615" s="185"/>
      <c r="L615" s="185"/>
      <c r="M615" s="185">
        <v>49068</v>
      </c>
      <c r="N615" s="185"/>
      <c r="O615" s="185"/>
      <c r="P615" s="185"/>
      <c r="Q615" s="185"/>
      <c r="R615" s="185"/>
      <c r="S615" s="185"/>
      <c r="T615" s="185"/>
      <c r="U615" s="185"/>
      <c r="V615" s="185"/>
      <c r="W615" s="185"/>
      <c r="X615" s="185"/>
    </row>
    <row r="616" ht="27.75" customHeight="1" spans="1:24">
      <c r="A616" s="199" t="s">
        <v>609</v>
      </c>
      <c r="B616" s="199" t="s">
        <v>621</v>
      </c>
      <c r="C616" s="199" t="s">
        <v>352</v>
      </c>
      <c r="D616" s="199" t="s">
        <v>137</v>
      </c>
      <c r="E616" s="199" t="s">
        <v>529</v>
      </c>
      <c r="F616" s="199" t="s">
        <v>307</v>
      </c>
      <c r="G616" s="199" t="s">
        <v>308</v>
      </c>
      <c r="H616" s="185">
        <v>105000</v>
      </c>
      <c r="I616" s="185">
        <v>105000</v>
      </c>
      <c r="J616" s="185"/>
      <c r="K616" s="185"/>
      <c r="L616" s="185"/>
      <c r="M616" s="185">
        <v>105000</v>
      </c>
      <c r="N616" s="185"/>
      <c r="O616" s="185"/>
      <c r="P616" s="185"/>
      <c r="Q616" s="185"/>
      <c r="R616" s="185"/>
      <c r="S616" s="185"/>
      <c r="T616" s="185"/>
      <c r="U616" s="185"/>
      <c r="V616" s="185"/>
      <c r="W616" s="185"/>
      <c r="X616" s="185"/>
    </row>
    <row r="617" ht="27.75" customHeight="1" spans="1:24">
      <c r="A617" s="199" t="s">
        <v>609</v>
      </c>
      <c r="B617" s="199" t="s">
        <v>621</v>
      </c>
      <c r="C617" s="199" t="s">
        <v>352</v>
      </c>
      <c r="D617" s="199" t="s">
        <v>137</v>
      </c>
      <c r="E617" s="199" t="s">
        <v>529</v>
      </c>
      <c r="F617" s="199" t="s">
        <v>307</v>
      </c>
      <c r="G617" s="199" t="s">
        <v>308</v>
      </c>
      <c r="H617" s="185">
        <v>2000</v>
      </c>
      <c r="I617" s="185">
        <v>2000</v>
      </c>
      <c r="J617" s="185"/>
      <c r="K617" s="185"/>
      <c r="L617" s="185"/>
      <c r="M617" s="185">
        <v>2000</v>
      </c>
      <c r="N617" s="185"/>
      <c r="O617" s="185"/>
      <c r="P617" s="185"/>
      <c r="Q617" s="185"/>
      <c r="R617" s="185"/>
      <c r="S617" s="185"/>
      <c r="T617" s="185"/>
      <c r="U617" s="185"/>
      <c r="V617" s="185"/>
      <c r="W617" s="185"/>
      <c r="X617" s="185"/>
    </row>
    <row r="618" ht="27.75" customHeight="1" spans="1:24">
      <c r="A618" s="199" t="s">
        <v>609</v>
      </c>
      <c r="B618" s="199" t="s">
        <v>621</v>
      </c>
      <c r="C618" s="199" t="s">
        <v>352</v>
      </c>
      <c r="D618" s="199" t="s">
        <v>137</v>
      </c>
      <c r="E618" s="199" t="s">
        <v>529</v>
      </c>
      <c r="F618" s="199" t="s">
        <v>353</v>
      </c>
      <c r="G618" s="199" t="s">
        <v>354</v>
      </c>
      <c r="H618" s="185">
        <v>42000</v>
      </c>
      <c r="I618" s="185">
        <v>42000</v>
      </c>
      <c r="J618" s="185"/>
      <c r="K618" s="185"/>
      <c r="L618" s="185"/>
      <c r="M618" s="185">
        <v>42000</v>
      </c>
      <c r="N618" s="185"/>
      <c r="O618" s="185"/>
      <c r="P618" s="185"/>
      <c r="Q618" s="185"/>
      <c r="R618" s="185"/>
      <c r="S618" s="185"/>
      <c r="T618" s="185"/>
      <c r="U618" s="185"/>
      <c r="V618" s="185"/>
      <c r="W618" s="185"/>
      <c r="X618" s="185"/>
    </row>
    <row r="619" ht="21" customHeight="1" spans="1:24">
      <c r="A619" s="234" t="s">
        <v>99</v>
      </c>
      <c r="B619" s="182"/>
      <c r="C619" s="182"/>
      <c r="D619" s="182"/>
      <c r="E619" s="182"/>
      <c r="F619" s="182"/>
      <c r="G619" s="182"/>
      <c r="H619" s="185">
        <v>8868433.39</v>
      </c>
      <c r="I619" s="185">
        <v>8868433.39</v>
      </c>
      <c r="J619" s="185"/>
      <c r="K619" s="185"/>
      <c r="L619" s="185"/>
      <c r="M619" s="185">
        <v>8868433.39</v>
      </c>
      <c r="N619" s="185"/>
      <c r="O619" s="185"/>
      <c r="P619" s="185"/>
      <c r="Q619" s="185"/>
      <c r="R619" s="185"/>
      <c r="S619" s="185"/>
      <c r="T619" s="185"/>
      <c r="U619" s="185"/>
      <c r="V619" s="185"/>
      <c r="W619" s="185"/>
      <c r="X619" s="185"/>
    </row>
    <row r="620" ht="27.75" customHeight="1" spans="1:24">
      <c r="A620" s="199" t="s">
        <v>622</v>
      </c>
      <c r="B620" s="199" t="s">
        <v>623</v>
      </c>
      <c r="C620" s="199" t="s">
        <v>272</v>
      </c>
      <c r="D620" s="199" t="s">
        <v>139</v>
      </c>
      <c r="E620" s="199" t="s">
        <v>491</v>
      </c>
      <c r="F620" s="199" t="s">
        <v>269</v>
      </c>
      <c r="G620" s="199" t="s">
        <v>270</v>
      </c>
      <c r="H620" s="185">
        <v>1900308</v>
      </c>
      <c r="I620" s="185">
        <v>1900308</v>
      </c>
      <c r="J620" s="185"/>
      <c r="K620" s="185"/>
      <c r="L620" s="185"/>
      <c r="M620" s="185">
        <v>1900308</v>
      </c>
      <c r="N620" s="185"/>
      <c r="O620" s="185"/>
      <c r="P620" s="185"/>
      <c r="Q620" s="185"/>
      <c r="R620" s="185"/>
      <c r="S620" s="185"/>
      <c r="T620" s="185"/>
      <c r="U620" s="185"/>
      <c r="V620" s="185"/>
      <c r="W620" s="185"/>
      <c r="X620" s="185"/>
    </row>
    <row r="621" ht="27.75" customHeight="1" spans="1:24">
      <c r="A621" s="199" t="s">
        <v>622</v>
      </c>
      <c r="B621" s="199" t="s">
        <v>623</v>
      </c>
      <c r="C621" s="199" t="s">
        <v>272</v>
      </c>
      <c r="D621" s="199" t="s">
        <v>139</v>
      </c>
      <c r="E621" s="199" t="s">
        <v>491</v>
      </c>
      <c r="F621" s="199" t="s">
        <v>274</v>
      </c>
      <c r="G621" s="199" t="s">
        <v>275</v>
      </c>
      <c r="H621" s="185">
        <v>58728</v>
      </c>
      <c r="I621" s="185">
        <v>58728</v>
      </c>
      <c r="J621" s="185"/>
      <c r="K621" s="185"/>
      <c r="L621" s="185"/>
      <c r="M621" s="185">
        <v>58728</v>
      </c>
      <c r="N621" s="185"/>
      <c r="O621" s="185"/>
      <c r="P621" s="185"/>
      <c r="Q621" s="185"/>
      <c r="R621" s="185"/>
      <c r="S621" s="185"/>
      <c r="T621" s="185"/>
      <c r="U621" s="185"/>
      <c r="V621" s="185"/>
      <c r="W621" s="185"/>
      <c r="X621" s="185"/>
    </row>
    <row r="622" ht="27.75" customHeight="1" spans="1:24">
      <c r="A622" s="199" t="s">
        <v>622</v>
      </c>
      <c r="B622" s="199" t="s">
        <v>623</v>
      </c>
      <c r="C622" s="199" t="s">
        <v>272</v>
      </c>
      <c r="D622" s="199" t="s">
        <v>139</v>
      </c>
      <c r="E622" s="199" t="s">
        <v>491</v>
      </c>
      <c r="F622" s="199" t="s">
        <v>274</v>
      </c>
      <c r="G622" s="199" t="s">
        <v>275</v>
      </c>
      <c r="H622" s="185">
        <v>185460</v>
      </c>
      <c r="I622" s="185">
        <v>185460</v>
      </c>
      <c r="J622" s="185"/>
      <c r="K622" s="185"/>
      <c r="L622" s="185"/>
      <c r="M622" s="185">
        <v>185460</v>
      </c>
      <c r="N622" s="185"/>
      <c r="O622" s="185"/>
      <c r="P622" s="185"/>
      <c r="Q622" s="185"/>
      <c r="R622" s="185"/>
      <c r="S622" s="185"/>
      <c r="T622" s="185"/>
      <c r="U622" s="185"/>
      <c r="V622" s="185"/>
      <c r="W622" s="185"/>
      <c r="X622" s="185"/>
    </row>
    <row r="623" ht="27.75" customHeight="1" spans="1:24">
      <c r="A623" s="199" t="s">
        <v>622</v>
      </c>
      <c r="B623" s="199" t="s">
        <v>623</v>
      </c>
      <c r="C623" s="199" t="s">
        <v>272</v>
      </c>
      <c r="D623" s="199" t="s">
        <v>139</v>
      </c>
      <c r="E623" s="199" t="s">
        <v>491</v>
      </c>
      <c r="F623" s="199" t="s">
        <v>274</v>
      </c>
      <c r="G623" s="199" t="s">
        <v>275</v>
      </c>
      <c r="H623" s="185">
        <v>252000</v>
      </c>
      <c r="I623" s="185">
        <v>252000</v>
      </c>
      <c r="J623" s="185"/>
      <c r="K623" s="185"/>
      <c r="L623" s="185"/>
      <c r="M623" s="185">
        <v>252000</v>
      </c>
      <c r="N623" s="185"/>
      <c r="O623" s="185"/>
      <c r="P623" s="185"/>
      <c r="Q623" s="185"/>
      <c r="R623" s="185"/>
      <c r="S623" s="185"/>
      <c r="T623" s="185"/>
      <c r="U623" s="185"/>
      <c r="V623" s="185"/>
      <c r="W623" s="185"/>
      <c r="X623" s="185"/>
    </row>
    <row r="624" ht="27.75" customHeight="1" spans="1:24">
      <c r="A624" s="199" t="s">
        <v>622</v>
      </c>
      <c r="B624" s="199" t="s">
        <v>624</v>
      </c>
      <c r="C624" s="199" t="s">
        <v>279</v>
      </c>
      <c r="D624" s="199" t="s">
        <v>139</v>
      </c>
      <c r="E624" s="199" t="s">
        <v>491</v>
      </c>
      <c r="F624" s="199" t="s">
        <v>276</v>
      </c>
      <c r="G624" s="199" t="s">
        <v>277</v>
      </c>
      <c r="H624" s="185">
        <v>337680</v>
      </c>
      <c r="I624" s="185">
        <v>337680</v>
      </c>
      <c r="J624" s="185"/>
      <c r="K624" s="185"/>
      <c r="L624" s="185"/>
      <c r="M624" s="185">
        <v>337680</v>
      </c>
      <c r="N624" s="185"/>
      <c r="O624" s="185"/>
      <c r="P624" s="185"/>
      <c r="Q624" s="185"/>
      <c r="R624" s="185"/>
      <c r="S624" s="185"/>
      <c r="T624" s="185"/>
      <c r="U624" s="185"/>
      <c r="V624" s="185"/>
      <c r="W624" s="185"/>
      <c r="X624" s="185"/>
    </row>
    <row r="625" ht="27.75" customHeight="1" spans="1:24">
      <c r="A625" s="199" t="s">
        <v>622</v>
      </c>
      <c r="B625" s="199" t="s">
        <v>624</v>
      </c>
      <c r="C625" s="199" t="s">
        <v>279</v>
      </c>
      <c r="D625" s="199" t="s">
        <v>139</v>
      </c>
      <c r="E625" s="199" t="s">
        <v>491</v>
      </c>
      <c r="F625" s="199" t="s">
        <v>276</v>
      </c>
      <c r="G625" s="199" t="s">
        <v>277</v>
      </c>
      <c r="H625" s="185">
        <v>166320</v>
      </c>
      <c r="I625" s="185">
        <v>166320</v>
      </c>
      <c r="J625" s="185"/>
      <c r="K625" s="185"/>
      <c r="L625" s="185"/>
      <c r="M625" s="185">
        <v>166320</v>
      </c>
      <c r="N625" s="185"/>
      <c r="O625" s="185"/>
      <c r="P625" s="185"/>
      <c r="Q625" s="185"/>
      <c r="R625" s="185"/>
      <c r="S625" s="185"/>
      <c r="T625" s="185"/>
      <c r="U625" s="185"/>
      <c r="V625" s="185"/>
      <c r="W625" s="185"/>
      <c r="X625" s="185"/>
    </row>
    <row r="626" ht="27.75" customHeight="1" spans="1:24">
      <c r="A626" s="199" t="s">
        <v>622</v>
      </c>
      <c r="B626" s="199" t="s">
        <v>623</v>
      </c>
      <c r="C626" s="199" t="s">
        <v>272</v>
      </c>
      <c r="D626" s="199" t="s">
        <v>139</v>
      </c>
      <c r="E626" s="199" t="s">
        <v>491</v>
      </c>
      <c r="F626" s="199" t="s">
        <v>280</v>
      </c>
      <c r="G626" s="199" t="s">
        <v>281</v>
      </c>
      <c r="H626" s="185">
        <v>1260000</v>
      </c>
      <c r="I626" s="185">
        <v>1260000</v>
      </c>
      <c r="J626" s="185"/>
      <c r="K626" s="185"/>
      <c r="L626" s="185"/>
      <c r="M626" s="185">
        <v>1260000</v>
      </c>
      <c r="N626" s="185"/>
      <c r="O626" s="185"/>
      <c r="P626" s="185"/>
      <c r="Q626" s="185"/>
      <c r="R626" s="185"/>
      <c r="S626" s="185"/>
      <c r="T626" s="185"/>
      <c r="U626" s="185"/>
      <c r="V626" s="185"/>
      <c r="W626" s="185"/>
      <c r="X626" s="185"/>
    </row>
    <row r="627" ht="27.75" customHeight="1" spans="1:24">
      <c r="A627" s="199" t="s">
        <v>622</v>
      </c>
      <c r="B627" s="199" t="s">
        <v>623</v>
      </c>
      <c r="C627" s="199" t="s">
        <v>272</v>
      </c>
      <c r="D627" s="199" t="s">
        <v>139</v>
      </c>
      <c r="E627" s="199" t="s">
        <v>491</v>
      </c>
      <c r="F627" s="199" t="s">
        <v>280</v>
      </c>
      <c r="G627" s="199" t="s">
        <v>281</v>
      </c>
      <c r="H627" s="185">
        <v>680520</v>
      </c>
      <c r="I627" s="185">
        <v>680520</v>
      </c>
      <c r="J627" s="185"/>
      <c r="K627" s="185"/>
      <c r="L627" s="185"/>
      <c r="M627" s="185">
        <v>680520</v>
      </c>
      <c r="N627" s="185"/>
      <c r="O627" s="185"/>
      <c r="P627" s="185"/>
      <c r="Q627" s="185"/>
      <c r="R627" s="185"/>
      <c r="S627" s="185"/>
      <c r="T627" s="185"/>
      <c r="U627" s="185"/>
      <c r="V627" s="185"/>
      <c r="W627" s="185"/>
      <c r="X627" s="185"/>
    </row>
    <row r="628" ht="27.75" customHeight="1" spans="1:24">
      <c r="A628" s="199" t="s">
        <v>622</v>
      </c>
      <c r="B628" s="199" t="s">
        <v>625</v>
      </c>
      <c r="C628" s="199" t="s">
        <v>283</v>
      </c>
      <c r="D628" s="199" t="s">
        <v>139</v>
      </c>
      <c r="E628" s="199" t="s">
        <v>491</v>
      </c>
      <c r="F628" s="199" t="s">
        <v>280</v>
      </c>
      <c r="G628" s="199" t="s">
        <v>281</v>
      </c>
      <c r="H628" s="185">
        <v>504504</v>
      </c>
      <c r="I628" s="185">
        <v>504504</v>
      </c>
      <c r="J628" s="185"/>
      <c r="K628" s="185"/>
      <c r="L628" s="185"/>
      <c r="M628" s="185">
        <v>504504</v>
      </c>
      <c r="N628" s="185"/>
      <c r="O628" s="185"/>
      <c r="P628" s="185"/>
      <c r="Q628" s="185"/>
      <c r="R628" s="185"/>
      <c r="S628" s="185"/>
      <c r="T628" s="185"/>
      <c r="U628" s="185"/>
      <c r="V628" s="185"/>
      <c r="W628" s="185"/>
      <c r="X628" s="185"/>
    </row>
    <row r="629" ht="27.75" customHeight="1" spans="1:24">
      <c r="A629" s="199" t="s">
        <v>622</v>
      </c>
      <c r="B629" s="199" t="s">
        <v>625</v>
      </c>
      <c r="C629" s="199" t="s">
        <v>283</v>
      </c>
      <c r="D629" s="199" t="s">
        <v>139</v>
      </c>
      <c r="E629" s="199" t="s">
        <v>491</v>
      </c>
      <c r="F629" s="199" t="s">
        <v>280</v>
      </c>
      <c r="G629" s="199" t="s">
        <v>281</v>
      </c>
      <c r="H629" s="185">
        <v>251496</v>
      </c>
      <c r="I629" s="185">
        <v>251496</v>
      </c>
      <c r="J629" s="185"/>
      <c r="K629" s="185"/>
      <c r="L629" s="185"/>
      <c r="M629" s="185">
        <v>251496</v>
      </c>
      <c r="N629" s="185"/>
      <c r="O629" s="185"/>
      <c r="P629" s="185"/>
      <c r="Q629" s="185"/>
      <c r="R629" s="185"/>
      <c r="S629" s="185"/>
      <c r="T629" s="185"/>
      <c r="U629" s="185"/>
      <c r="V629" s="185"/>
      <c r="W629" s="185"/>
      <c r="X629" s="185"/>
    </row>
    <row r="630" ht="27.75" customHeight="1" spans="1:24">
      <c r="A630" s="199" t="s">
        <v>622</v>
      </c>
      <c r="B630" s="199" t="s">
        <v>626</v>
      </c>
      <c r="C630" s="199" t="s">
        <v>285</v>
      </c>
      <c r="D630" s="199" t="s">
        <v>173</v>
      </c>
      <c r="E630" s="199" t="s">
        <v>286</v>
      </c>
      <c r="F630" s="199" t="s">
        <v>287</v>
      </c>
      <c r="G630" s="199" t="s">
        <v>288</v>
      </c>
      <c r="H630" s="185">
        <v>658996.96</v>
      </c>
      <c r="I630" s="185">
        <v>658996.96</v>
      </c>
      <c r="J630" s="185"/>
      <c r="K630" s="185"/>
      <c r="L630" s="185"/>
      <c r="M630" s="185">
        <v>658996.96</v>
      </c>
      <c r="N630" s="185"/>
      <c r="O630" s="185"/>
      <c r="P630" s="185"/>
      <c r="Q630" s="185"/>
      <c r="R630" s="185"/>
      <c r="S630" s="185"/>
      <c r="T630" s="185"/>
      <c r="U630" s="185"/>
      <c r="V630" s="185"/>
      <c r="W630" s="185"/>
      <c r="X630" s="185"/>
    </row>
    <row r="631" ht="27.75" customHeight="1" spans="1:24">
      <c r="A631" s="199" t="s">
        <v>622</v>
      </c>
      <c r="B631" s="199" t="s">
        <v>626</v>
      </c>
      <c r="C631" s="199" t="s">
        <v>285</v>
      </c>
      <c r="D631" s="199" t="s">
        <v>175</v>
      </c>
      <c r="E631" s="199" t="s">
        <v>289</v>
      </c>
      <c r="F631" s="199" t="s">
        <v>290</v>
      </c>
      <c r="G631" s="199" t="s">
        <v>291</v>
      </c>
      <c r="H631" s="185">
        <v>350000</v>
      </c>
      <c r="I631" s="185">
        <v>350000</v>
      </c>
      <c r="J631" s="185"/>
      <c r="K631" s="185"/>
      <c r="L631" s="185"/>
      <c r="M631" s="185">
        <v>350000</v>
      </c>
      <c r="N631" s="185"/>
      <c r="O631" s="185"/>
      <c r="P631" s="185"/>
      <c r="Q631" s="185"/>
      <c r="R631" s="185"/>
      <c r="S631" s="185"/>
      <c r="T631" s="185"/>
      <c r="U631" s="185"/>
      <c r="V631" s="185"/>
      <c r="W631" s="185"/>
      <c r="X631" s="185"/>
    </row>
    <row r="632" ht="27.75" customHeight="1" spans="1:24">
      <c r="A632" s="199" t="s">
        <v>622</v>
      </c>
      <c r="B632" s="199" t="s">
        <v>626</v>
      </c>
      <c r="C632" s="199" t="s">
        <v>285</v>
      </c>
      <c r="D632" s="199" t="s">
        <v>187</v>
      </c>
      <c r="E632" s="199" t="s">
        <v>295</v>
      </c>
      <c r="F632" s="199" t="s">
        <v>293</v>
      </c>
      <c r="G632" s="199" t="s">
        <v>294</v>
      </c>
      <c r="H632" s="185">
        <v>341854.67</v>
      </c>
      <c r="I632" s="185">
        <v>341854.67</v>
      </c>
      <c r="J632" s="185"/>
      <c r="K632" s="185"/>
      <c r="L632" s="185"/>
      <c r="M632" s="185">
        <v>341854.67</v>
      </c>
      <c r="N632" s="185"/>
      <c r="O632" s="185"/>
      <c r="P632" s="185"/>
      <c r="Q632" s="185"/>
      <c r="R632" s="185"/>
      <c r="S632" s="185"/>
      <c r="T632" s="185"/>
      <c r="U632" s="185"/>
      <c r="V632" s="185"/>
      <c r="W632" s="185"/>
      <c r="X632" s="185"/>
    </row>
    <row r="633" ht="27.75" customHeight="1" spans="1:24">
      <c r="A633" s="199" t="s">
        <v>622</v>
      </c>
      <c r="B633" s="199" t="s">
        <v>626</v>
      </c>
      <c r="C633" s="199" t="s">
        <v>285</v>
      </c>
      <c r="D633" s="199" t="s">
        <v>189</v>
      </c>
      <c r="E633" s="199" t="s">
        <v>296</v>
      </c>
      <c r="F633" s="199" t="s">
        <v>297</v>
      </c>
      <c r="G633" s="199" t="s">
        <v>298</v>
      </c>
      <c r="H633" s="185">
        <v>343320.4</v>
      </c>
      <c r="I633" s="185">
        <v>343320.4</v>
      </c>
      <c r="J633" s="185"/>
      <c r="K633" s="185"/>
      <c r="L633" s="185"/>
      <c r="M633" s="185">
        <v>343320.4</v>
      </c>
      <c r="N633" s="185"/>
      <c r="O633" s="185"/>
      <c r="P633" s="185"/>
      <c r="Q633" s="185"/>
      <c r="R633" s="185"/>
      <c r="S633" s="185"/>
      <c r="T633" s="185"/>
      <c r="U633" s="185"/>
      <c r="V633" s="185"/>
      <c r="W633" s="185"/>
      <c r="X633" s="185"/>
    </row>
    <row r="634" ht="27.75" customHeight="1" spans="1:24">
      <c r="A634" s="199" t="s">
        <v>622</v>
      </c>
      <c r="B634" s="199" t="s">
        <v>626</v>
      </c>
      <c r="C634" s="199" t="s">
        <v>285</v>
      </c>
      <c r="D634" s="199" t="s">
        <v>191</v>
      </c>
      <c r="E634" s="199" t="s">
        <v>299</v>
      </c>
      <c r="F634" s="199" t="s">
        <v>300</v>
      </c>
      <c r="G634" s="199" t="s">
        <v>301</v>
      </c>
      <c r="H634" s="185">
        <v>15651.18</v>
      </c>
      <c r="I634" s="185">
        <v>15651.18</v>
      </c>
      <c r="J634" s="185"/>
      <c r="K634" s="185"/>
      <c r="L634" s="185"/>
      <c r="M634" s="185">
        <v>15651.18</v>
      </c>
      <c r="N634" s="185"/>
      <c r="O634" s="185"/>
      <c r="P634" s="185"/>
      <c r="Q634" s="185"/>
      <c r="R634" s="185"/>
      <c r="S634" s="185"/>
      <c r="T634" s="185"/>
      <c r="U634" s="185"/>
      <c r="V634" s="185"/>
      <c r="W634" s="185"/>
      <c r="X634" s="185"/>
    </row>
    <row r="635" ht="27.75" customHeight="1" spans="1:24">
      <c r="A635" s="199" t="s">
        <v>622</v>
      </c>
      <c r="B635" s="199" t="s">
        <v>626</v>
      </c>
      <c r="C635" s="199" t="s">
        <v>285</v>
      </c>
      <c r="D635" s="199" t="s">
        <v>139</v>
      </c>
      <c r="E635" s="199" t="s">
        <v>491</v>
      </c>
      <c r="F635" s="199" t="s">
        <v>300</v>
      </c>
      <c r="G635" s="199" t="s">
        <v>301</v>
      </c>
      <c r="H635" s="185">
        <v>28831.12</v>
      </c>
      <c r="I635" s="185">
        <v>28831.12</v>
      </c>
      <c r="J635" s="185"/>
      <c r="K635" s="185"/>
      <c r="L635" s="185"/>
      <c r="M635" s="185">
        <v>28831.12</v>
      </c>
      <c r="N635" s="185"/>
      <c r="O635" s="185"/>
      <c r="P635" s="185"/>
      <c r="Q635" s="185"/>
      <c r="R635" s="185"/>
      <c r="S635" s="185"/>
      <c r="T635" s="185"/>
      <c r="U635" s="185"/>
      <c r="V635" s="185"/>
      <c r="W635" s="185"/>
      <c r="X635" s="185"/>
    </row>
    <row r="636" ht="27.75" customHeight="1" spans="1:24">
      <c r="A636" s="199" t="s">
        <v>622</v>
      </c>
      <c r="B636" s="199" t="s">
        <v>626</v>
      </c>
      <c r="C636" s="199" t="s">
        <v>285</v>
      </c>
      <c r="D636" s="199" t="s">
        <v>191</v>
      </c>
      <c r="E636" s="199" t="s">
        <v>299</v>
      </c>
      <c r="F636" s="199" t="s">
        <v>300</v>
      </c>
      <c r="G636" s="199" t="s">
        <v>301</v>
      </c>
      <c r="H636" s="185">
        <v>25833</v>
      </c>
      <c r="I636" s="185">
        <v>25833</v>
      </c>
      <c r="J636" s="185"/>
      <c r="K636" s="185"/>
      <c r="L636" s="185"/>
      <c r="M636" s="185">
        <v>25833</v>
      </c>
      <c r="N636" s="185"/>
      <c r="O636" s="185"/>
      <c r="P636" s="185"/>
      <c r="Q636" s="185"/>
      <c r="R636" s="185"/>
      <c r="S636" s="185"/>
      <c r="T636" s="185"/>
      <c r="U636" s="185"/>
      <c r="V636" s="185"/>
      <c r="W636" s="185"/>
      <c r="X636" s="185"/>
    </row>
    <row r="637" ht="27.75" customHeight="1" spans="1:24">
      <c r="A637" s="199" t="s">
        <v>622</v>
      </c>
      <c r="B637" s="199" t="s">
        <v>627</v>
      </c>
      <c r="C637" s="199" t="s">
        <v>303</v>
      </c>
      <c r="D637" s="199" t="s">
        <v>203</v>
      </c>
      <c r="E637" s="199" t="s">
        <v>303</v>
      </c>
      <c r="F637" s="199" t="s">
        <v>304</v>
      </c>
      <c r="G637" s="199" t="s">
        <v>303</v>
      </c>
      <c r="H637" s="185">
        <v>636204</v>
      </c>
      <c r="I637" s="185">
        <v>636204</v>
      </c>
      <c r="J637" s="185"/>
      <c r="K637" s="185"/>
      <c r="L637" s="185"/>
      <c r="M637" s="185">
        <v>636204</v>
      </c>
      <c r="N637" s="185"/>
      <c r="O637" s="185"/>
      <c r="P637" s="185"/>
      <c r="Q637" s="185"/>
      <c r="R637" s="185"/>
      <c r="S637" s="185"/>
      <c r="T637" s="185"/>
      <c r="U637" s="185"/>
      <c r="V637" s="185"/>
      <c r="W637" s="185"/>
      <c r="X637" s="185"/>
    </row>
    <row r="638" ht="27.75" customHeight="1" spans="1:24">
      <c r="A638" s="199" t="s">
        <v>622</v>
      </c>
      <c r="B638" s="199" t="s">
        <v>628</v>
      </c>
      <c r="C638" s="199" t="s">
        <v>306</v>
      </c>
      <c r="D638" s="199" t="s">
        <v>139</v>
      </c>
      <c r="E638" s="199" t="s">
        <v>491</v>
      </c>
      <c r="F638" s="199" t="s">
        <v>311</v>
      </c>
      <c r="G638" s="199" t="s">
        <v>312</v>
      </c>
      <c r="H638" s="185">
        <v>28504.62</v>
      </c>
      <c r="I638" s="185">
        <v>28504.62</v>
      </c>
      <c r="J638" s="185"/>
      <c r="K638" s="185"/>
      <c r="L638" s="185"/>
      <c r="M638" s="185">
        <v>28504.62</v>
      </c>
      <c r="N638" s="185"/>
      <c r="O638" s="185"/>
      <c r="P638" s="185"/>
      <c r="Q638" s="185"/>
      <c r="R638" s="185"/>
      <c r="S638" s="185"/>
      <c r="T638" s="185"/>
      <c r="U638" s="185"/>
      <c r="V638" s="185"/>
      <c r="W638" s="185"/>
      <c r="X638" s="185"/>
    </row>
    <row r="639" ht="27.75" customHeight="1" spans="1:24">
      <c r="A639" s="199" t="s">
        <v>622</v>
      </c>
      <c r="B639" s="199" t="s">
        <v>629</v>
      </c>
      <c r="C639" s="199" t="s">
        <v>330</v>
      </c>
      <c r="D639" s="199" t="s">
        <v>139</v>
      </c>
      <c r="E639" s="199" t="s">
        <v>491</v>
      </c>
      <c r="F639" s="199" t="s">
        <v>331</v>
      </c>
      <c r="G639" s="199" t="s">
        <v>330</v>
      </c>
      <c r="H639" s="185">
        <v>101808.72</v>
      </c>
      <c r="I639" s="185">
        <v>101808.72</v>
      </c>
      <c r="J639" s="185"/>
      <c r="K639" s="185"/>
      <c r="L639" s="185"/>
      <c r="M639" s="185">
        <v>101808.72</v>
      </c>
      <c r="N639" s="185"/>
      <c r="O639" s="185"/>
      <c r="P639" s="185"/>
      <c r="Q639" s="185"/>
      <c r="R639" s="185"/>
      <c r="S639" s="185"/>
      <c r="T639" s="185"/>
      <c r="U639" s="185"/>
      <c r="V639" s="185"/>
      <c r="W639" s="185"/>
      <c r="X639" s="185"/>
    </row>
    <row r="640" ht="27.75" customHeight="1" spans="1:24">
      <c r="A640" s="199" t="s">
        <v>622</v>
      </c>
      <c r="B640" s="199" t="s">
        <v>630</v>
      </c>
      <c r="C640" s="199" t="s">
        <v>333</v>
      </c>
      <c r="D640" s="199" t="s">
        <v>139</v>
      </c>
      <c r="E640" s="199" t="s">
        <v>491</v>
      </c>
      <c r="F640" s="199" t="s">
        <v>334</v>
      </c>
      <c r="G640" s="199" t="s">
        <v>333</v>
      </c>
      <c r="H640" s="185">
        <v>101808.72</v>
      </c>
      <c r="I640" s="185">
        <v>101808.72</v>
      </c>
      <c r="J640" s="185"/>
      <c r="K640" s="185"/>
      <c r="L640" s="185"/>
      <c r="M640" s="185">
        <v>101808.72</v>
      </c>
      <c r="N640" s="185"/>
      <c r="O640" s="185"/>
      <c r="P640" s="185"/>
      <c r="Q640" s="185"/>
      <c r="R640" s="185"/>
      <c r="S640" s="185"/>
      <c r="T640" s="185"/>
      <c r="U640" s="185"/>
      <c r="V640" s="185"/>
      <c r="W640" s="185"/>
      <c r="X640" s="185"/>
    </row>
    <row r="641" ht="27.75" customHeight="1" spans="1:24">
      <c r="A641" s="199" t="s">
        <v>622</v>
      </c>
      <c r="B641" s="199" t="s">
        <v>628</v>
      </c>
      <c r="C641" s="199" t="s">
        <v>306</v>
      </c>
      <c r="D641" s="199" t="s">
        <v>171</v>
      </c>
      <c r="E641" s="199" t="s">
        <v>346</v>
      </c>
      <c r="F641" s="199" t="s">
        <v>344</v>
      </c>
      <c r="G641" s="199" t="s">
        <v>345</v>
      </c>
      <c r="H641" s="185">
        <v>22200</v>
      </c>
      <c r="I641" s="185">
        <v>22200</v>
      </c>
      <c r="J641" s="185"/>
      <c r="K641" s="185"/>
      <c r="L641" s="185"/>
      <c r="M641" s="185">
        <v>22200</v>
      </c>
      <c r="N641" s="185"/>
      <c r="O641" s="185"/>
      <c r="P641" s="185"/>
      <c r="Q641" s="185"/>
      <c r="R641" s="185"/>
      <c r="S641" s="185"/>
      <c r="T641" s="185"/>
      <c r="U641" s="185"/>
      <c r="V641" s="185"/>
      <c r="W641" s="185"/>
      <c r="X641" s="185"/>
    </row>
    <row r="642" ht="27.75" customHeight="1" spans="1:24">
      <c r="A642" s="199" t="s">
        <v>622</v>
      </c>
      <c r="B642" s="199" t="s">
        <v>631</v>
      </c>
      <c r="C642" s="199" t="s">
        <v>348</v>
      </c>
      <c r="D642" s="199" t="s">
        <v>171</v>
      </c>
      <c r="E642" s="199" t="s">
        <v>346</v>
      </c>
      <c r="F642" s="199" t="s">
        <v>349</v>
      </c>
      <c r="G642" s="199" t="s">
        <v>350</v>
      </c>
      <c r="H642" s="185">
        <v>532800</v>
      </c>
      <c r="I642" s="185">
        <v>532800</v>
      </c>
      <c r="J642" s="185"/>
      <c r="K642" s="185"/>
      <c r="L642" s="185"/>
      <c r="M642" s="185">
        <v>532800</v>
      </c>
      <c r="N642" s="185"/>
      <c r="O642" s="185"/>
      <c r="P642" s="185"/>
      <c r="Q642" s="185"/>
      <c r="R642" s="185"/>
      <c r="S642" s="185"/>
      <c r="T642" s="185"/>
      <c r="U642" s="185"/>
      <c r="V642" s="185"/>
      <c r="W642" s="185"/>
      <c r="X642" s="185"/>
    </row>
    <row r="643" ht="27.75" customHeight="1" spans="1:24">
      <c r="A643" s="199" t="s">
        <v>622</v>
      </c>
      <c r="B643" s="199" t="s">
        <v>632</v>
      </c>
      <c r="C643" s="199" t="s">
        <v>371</v>
      </c>
      <c r="D643" s="199" t="s">
        <v>179</v>
      </c>
      <c r="E643" s="199" t="s">
        <v>372</v>
      </c>
      <c r="F643" s="199" t="s">
        <v>349</v>
      </c>
      <c r="G643" s="199" t="s">
        <v>350</v>
      </c>
      <c r="H643" s="185">
        <v>53604</v>
      </c>
      <c r="I643" s="185">
        <v>53604</v>
      </c>
      <c r="J643" s="185"/>
      <c r="K643" s="185"/>
      <c r="L643" s="185"/>
      <c r="M643" s="185">
        <v>53604</v>
      </c>
      <c r="N643" s="185"/>
      <c r="O643" s="185"/>
      <c r="P643" s="185"/>
      <c r="Q643" s="185"/>
      <c r="R643" s="185"/>
      <c r="S643" s="185"/>
      <c r="T643" s="185"/>
      <c r="U643" s="185"/>
      <c r="V643" s="185"/>
      <c r="W643" s="185"/>
      <c r="X643" s="185"/>
    </row>
    <row r="644" ht="27.75" customHeight="1" spans="1:24">
      <c r="A644" s="199" t="s">
        <v>622</v>
      </c>
      <c r="B644" s="199" t="s">
        <v>633</v>
      </c>
      <c r="C644" s="199" t="s">
        <v>352</v>
      </c>
      <c r="D644" s="199" t="s">
        <v>137</v>
      </c>
      <c r="E644" s="199" t="s">
        <v>529</v>
      </c>
      <c r="F644" s="199" t="s">
        <v>307</v>
      </c>
      <c r="G644" s="199" t="s">
        <v>308</v>
      </c>
      <c r="H644" s="185">
        <v>30000</v>
      </c>
      <c r="I644" s="185">
        <v>30000</v>
      </c>
      <c r="J644" s="185"/>
      <c r="K644" s="185"/>
      <c r="L644" s="185"/>
      <c r="M644" s="185">
        <v>30000</v>
      </c>
      <c r="N644" s="185"/>
      <c r="O644" s="185"/>
      <c r="P644" s="185"/>
      <c r="Q644" s="185"/>
      <c r="R644" s="185"/>
      <c r="S644" s="185"/>
      <c r="T644" s="185"/>
      <c r="U644" s="185"/>
      <c r="V644" s="185"/>
      <c r="W644" s="185"/>
      <c r="X644" s="185"/>
    </row>
    <row r="645" ht="21" customHeight="1" spans="1:24">
      <c r="A645" s="234" t="s">
        <v>101</v>
      </c>
      <c r="B645" s="182"/>
      <c r="C645" s="182"/>
      <c r="D645" s="182"/>
      <c r="E645" s="182"/>
      <c r="F645" s="182"/>
      <c r="G645" s="182"/>
      <c r="H645" s="185">
        <v>14411765.14</v>
      </c>
      <c r="I645" s="185">
        <v>14411765.14</v>
      </c>
      <c r="J645" s="185"/>
      <c r="K645" s="185"/>
      <c r="L645" s="185"/>
      <c r="M645" s="185">
        <v>14411765.14</v>
      </c>
      <c r="N645" s="185"/>
      <c r="O645" s="185"/>
      <c r="P645" s="185"/>
      <c r="Q645" s="185"/>
      <c r="R645" s="185"/>
      <c r="S645" s="185"/>
      <c r="T645" s="185"/>
      <c r="U645" s="185"/>
      <c r="V645" s="185"/>
      <c r="W645" s="185"/>
      <c r="X645" s="185"/>
    </row>
    <row r="646" ht="27.75" customHeight="1" spans="1:24">
      <c r="A646" s="199" t="s">
        <v>634</v>
      </c>
      <c r="B646" s="199" t="s">
        <v>635</v>
      </c>
      <c r="C646" s="199" t="s">
        <v>272</v>
      </c>
      <c r="D646" s="199" t="s">
        <v>137</v>
      </c>
      <c r="E646" s="199" t="s">
        <v>529</v>
      </c>
      <c r="F646" s="199" t="s">
        <v>269</v>
      </c>
      <c r="G646" s="199" t="s">
        <v>270</v>
      </c>
      <c r="H646" s="185">
        <v>3023592</v>
      </c>
      <c r="I646" s="185">
        <v>3023592</v>
      </c>
      <c r="J646" s="185"/>
      <c r="K646" s="185"/>
      <c r="L646" s="185"/>
      <c r="M646" s="185">
        <v>3023592</v>
      </c>
      <c r="N646" s="185"/>
      <c r="O646" s="185"/>
      <c r="P646" s="185"/>
      <c r="Q646" s="185"/>
      <c r="R646" s="185"/>
      <c r="S646" s="185"/>
      <c r="T646" s="185"/>
      <c r="U646" s="185"/>
      <c r="V646" s="185"/>
      <c r="W646" s="185"/>
      <c r="X646" s="185"/>
    </row>
    <row r="647" ht="27.75" customHeight="1" spans="1:24">
      <c r="A647" s="199" t="s">
        <v>634</v>
      </c>
      <c r="B647" s="199" t="s">
        <v>635</v>
      </c>
      <c r="C647" s="199" t="s">
        <v>272</v>
      </c>
      <c r="D647" s="199" t="s">
        <v>137</v>
      </c>
      <c r="E647" s="199" t="s">
        <v>529</v>
      </c>
      <c r="F647" s="199" t="s">
        <v>274</v>
      </c>
      <c r="G647" s="199" t="s">
        <v>275</v>
      </c>
      <c r="H647" s="185">
        <v>128856</v>
      </c>
      <c r="I647" s="185">
        <v>128856</v>
      </c>
      <c r="J647" s="185"/>
      <c r="K647" s="185"/>
      <c r="L647" s="185"/>
      <c r="M647" s="185">
        <v>128856</v>
      </c>
      <c r="N647" s="185"/>
      <c r="O647" s="185"/>
      <c r="P647" s="185"/>
      <c r="Q647" s="185"/>
      <c r="R647" s="185"/>
      <c r="S647" s="185"/>
      <c r="T647" s="185"/>
      <c r="U647" s="185"/>
      <c r="V647" s="185"/>
      <c r="W647" s="185"/>
      <c r="X647" s="185"/>
    </row>
    <row r="648" ht="27.75" customHeight="1" spans="1:24">
      <c r="A648" s="199" t="s">
        <v>634</v>
      </c>
      <c r="B648" s="199" t="s">
        <v>635</v>
      </c>
      <c r="C648" s="199" t="s">
        <v>272</v>
      </c>
      <c r="D648" s="199" t="s">
        <v>137</v>
      </c>
      <c r="E648" s="199" t="s">
        <v>529</v>
      </c>
      <c r="F648" s="199" t="s">
        <v>274</v>
      </c>
      <c r="G648" s="199" t="s">
        <v>275</v>
      </c>
      <c r="H648" s="185">
        <v>310848</v>
      </c>
      <c r="I648" s="185">
        <v>310848</v>
      </c>
      <c r="J648" s="185"/>
      <c r="K648" s="185"/>
      <c r="L648" s="185"/>
      <c r="M648" s="185">
        <v>310848</v>
      </c>
      <c r="N648" s="185"/>
      <c r="O648" s="185"/>
      <c r="P648" s="185"/>
      <c r="Q648" s="185"/>
      <c r="R648" s="185"/>
      <c r="S648" s="185"/>
      <c r="T648" s="185"/>
      <c r="U648" s="185"/>
      <c r="V648" s="185"/>
      <c r="W648" s="185"/>
      <c r="X648" s="185"/>
    </row>
    <row r="649" ht="27.75" customHeight="1" spans="1:24">
      <c r="A649" s="199" t="s">
        <v>634</v>
      </c>
      <c r="B649" s="199" t="s">
        <v>636</v>
      </c>
      <c r="C649" s="199" t="s">
        <v>279</v>
      </c>
      <c r="D649" s="199" t="s">
        <v>137</v>
      </c>
      <c r="E649" s="199" t="s">
        <v>529</v>
      </c>
      <c r="F649" s="199" t="s">
        <v>276</v>
      </c>
      <c r="G649" s="199" t="s">
        <v>277</v>
      </c>
      <c r="H649" s="185">
        <v>578880</v>
      </c>
      <c r="I649" s="185">
        <v>578880</v>
      </c>
      <c r="J649" s="185"/>
      <c r="K649" s="185"/>
      <c r="L649" s="185"/>
      <c r="M649" s="185">
        <v>578880</v>
      </c>
      <c r="N649" s="185"/>
      <c r="O649" s="185"/>
      <c r="P649" s="185"/>
      <c r="Q649" s="185"/>
      <c r="R649" s="185"/>
      <c r="S649" s="185"/>
      <c r="T649" s="185"/>
      <c r="U649" s="185"/>
      <c r="V649" s="185"/>
      <c r="W649" s="185"/>
      <c r="X649" s="185"/>
    </row>
    <row r="650" ht="27.75" customHeight="1" spans="1:24">
      <c r="A650" s="199" t="s">
        <v>634</v>
      </c>
      <c r="B650" s="199" t="s">
        <v>636</v>
      </c>
      <c r="C650" s="199" t="s">
        <v>279</v>
      </c>
      <c r="D650" s="199" t="s">
        <v>137</v>
      </c>
      <c r="E650" s="199" t="s">
        <v>529</v>
      </c>
      <c r="F650" s="199" t="s">
        <v>276</v>
      </c>
      <c r="G650" s="199" t="s">
        <v>277</v>
      </c>
      <c r="H650" s="185">
        <v>285120</v>
      </c>
      <c r="I650" s="185">
        <v>285120</v>
      </c>
      <c r="J650" s="185"/>
      <c r="K650" s="185"/>
      <c r="L650" s="185"/>
      <c r="M650" s="185">
        <v>285120</v>
      </c>
      <c r="N650" s="185"/>
      <c r="O650" s="185"/>
      <c r="P650" s="185"/>
      <c r="Q650" s="185"/>
      <c r="R650" s="185"/>
      <c r="S650" s="185"/>
      <c r="T650" s="185"/>
      <c r="U650" s="185"/>
      <c r="V650" s="185"/>
      <c r="W650" s="185"/>
      <c r="X650" s="185"/>
    </row>
    <row r="651" ht="27.75" customHeight="1" spans="1:24">
      <c r="A651" s="199" t="s">
        <v>634</v>
      </c>
      <c r="B651" s="199" t="s">
        <v>635</v>
      </c>
      <c r="C651" s="199" t="s">
        <v>272</v>
      </c>
      <c r="D651" s="199" t="s">
        <v>137</v>
      </c>
      <c r="E651" s="199" t="s">
        <v>529</v>
      </c>
      <c r="F651" s="199" t="s">
        <v>280</v>
      </c>
      <c r="G651" s="199" t="s">
        <v>281</v>
      </c>
      <c r="H651" s="185">
        <v>2160000</v>
      </c>
      <c r="I651" s="185">
        <v>2160000</v>
      </c>
      <c r="J651" s="185"/>
      <c r="K651" s="185"/>
      <c r="L651" s="185"/>
      <c r="M651" s="185">
        <v>2160000</v>
      </c>
      <c r="N651" s="185"/>
      <c r="O651" s="185"/>
      <c r="P651" s="185"/>
      <c r="Q651" s="185"/>
      <c r="R651" s="185"/>
      <c r="S651" s="185"/>
      <c r="T651" s="185"/>
      <c r="U651" s="185"/>
      <c r="V651" s="185"/>
      <c r="W651" s="185"/>
      <c r="X651" s="185"/>
    </row>
    <row r="652" ht="27.75" customHeight="1" spans="1:24">
      <c r="A652" s="199" t="s">
        <v>634</v>
      </c>
      <c r="B652" s="199" t="s">
        <v>635</v>
      </c>
      <c r="C652" s="199" t="s">
        <v>272</v>
      </c>
      <c r="D652" s="199" t="s">
        <v>137</v>
      </c>
      <c r="E652" s="199" t="s">
        <v>529</v>
      </c>
      <c r="F652" s="199" t="s">
        <v>280</v>
      </c>
      <c r="G652" s="199" t="s">
        <v>281</v>
      </c>
      <c r="H652" s="185">
        <v>1151040</v>
      </c>
      <c r="I652" s="185">
        <v>1151040</v>
      </c>
      <c r="J652" s="185"/>
      <c r="K652" s="185"/>
      <c r="L652" s="185"/>
      <c r="M652" s="185">
        <v>1151040</v>
      </c>
      <c r="N652" s="185"/>
      <c r="O652" s="185"/>
      <c r="P652" s="185"/>
      <c r="Q652" s="185"/>
      <c r="R652" s="185"/>
      <c r="S652" s="185"/>
      <c r="T652" s="185"/>
      <c r="U652" s="185"/>
      <c r="V652" s="185"/>
      <c r="W652" s="185"/>
      <c r="X652" s="185"/>
    </row>
    <row r="653" ht="27.75" customHeight="1" spans="1:24">
      <c r="A653" s="199" t="s">
        <v>634</v>
      </c>
      <c r="B653" s="199" t="s">
        <v>637</v>
      </c>
      <c r="C653" s="199" t="s">
        <v>283</v>
      </c>
      <c r="D653" s="199" t="s">
        <v>137</v>
      </c>
      <c r="E653" s="199" t="s">
        <v>529</v>
      </c>
      <c r="F653" s="199" t="s">
        <v>280</v>
      </c>
      <c r="G653" s="199" t="s">
        <v>281</v>
      </c>
      <c r="H653" s="185">
        <v>864864</v>
      </c>
      <c r="I653" s="185">
        <v>864864</v>
      </c>
      <c r="J653" s="185"/>
      <c r="K653" s="185"/>
      <c r="L653" s="185"/>
      <c r="M653" s="185">
        <v>864864</v>
      </c>
      <c r="N653" s="185"/>
      <c r="O653" s="185"/>
      <c r="P653" s="185"/>
      <c r="Q653" s="185"/>
      <c r="R653" s="185"/>
      <c r="S653" s="185"/>
      <c r="T653" s="185"/>
      <c r="U653" s="185"/>
      <c r="V653" s="185"/>
      <c r="W653" s="185"/>
      <c r="X653" s="185"/>
    </row>
    <row r="654" ht="27.75" customHeight="1" spans="1:24">
      <c r="A654" s="199" t="s">
        <v>634</v>
      </c>
      <c r="B654" s="199" t="s">
        <v>637</v>
      </c>
      <c r="C654" s="199" t="s">
        <v>283</v>
      </c>
      <c r="D654" s="199" t="s">
        <v>137</v>
      </c>
      <c r="E654" s="199" t="s">
        <v>529</v>
      </c>
      <c r="F654" s="199" t="s">
        <v>280</v>
      </c>
      <c r="G654" s="199" t="s">
        <v>281</v>
      </c>
      <c r="H654" s="185">
        <v>431136</v>
      </c>
      <c r="I654" s="185">
        <v>431136</v>
      </c>
      <c r="J654" s="185"/>
      <c r="K654" s="185"/>
      <c r="L654" s="185"/>
      <c r="M654" s="185">
        <v>431136</v>
      </c>
      <c r="N654" s="185"/>
      <c r="O654" s="185"/>
      <c r="P654" s="185"/>
      <c r="Q654" s="185"/>
      <c r="R654" s="185"/>
      <c r="S654" s="185"/>
      <c r="T654" s="185"/>
      <c r="U654" s="185"/>
      <c r="V654" s="185"/>
      <c r="W654" s="185"/>
      <c r="X654" s="185"/>
    </row>
    <row r="655" ht="27.75" customHeight="1" spans="1:24">
      <c r="A655" s="199" t="s">
        <v>634</v>
      </c>
      <c r="B655" s="199" t="s">
        <v>638</v>
      </c>
      <c r="C655" s="199" t="s">
        <v>285</v>
      </c>
      <c r="D655" s="199" t="s">
        <v>173</v>
      </c>
      <c r="E655" s="199" t="s">
        <v>286</v>
      </c>
      <c r="F655" s="199" t="s">
        <v>287</v>
      </c>
      <c r="G655" s="199" t="s">
        <v>288</v>
      </c>
      <c r="H655" s="185">
        <v>1071598.4</v>
      </c>
      <c r="I655" s="185">
        <v>1071598.4</v>
      </c>
      <c r="J655" s="185"/>
      <c r="K655" s="185"/>
      <c r="L655" s="185"/>
      <c r="M655" s="185">
        <v>1071598.4</v>
      </c>
      <c r="N655" s="185"/>
      <c r="O655" s="185"/>
      <c r="P655" s="185"/>
      <c r="Q655" s="185"/>
      <c r="R655" s="185"/>
      <c r="S655" s="185"/>
      <c r="T655" s="185"/>
      <c r="U655" s="185"/>
      <c r="V655" s="185"/>
      <c r="W655" s="185"/>
      <c r="X655" s="185"/>
    </row>
    <row r="656" ht="27.75" customHeight="1" spans="1:24">
      <c r="A656" s="199" t="s">
        <v>634</v>
      </c>
      <c r="B656" s="199" t="s">
        <v>638</v>
      </c>
      <c r="C656" s="199" t="s">
        <v>285</v>
      </c>
      <c r="D656" s="199" t="s">
        <v>175</v>
      </c>
      <c r="E656" s="199" t="s">
        <v>289</v>
      </c>
      <c r="F656" s="199" t="s">
        <v>290</v>
      </c>
      <c r="G656" s="199" t="s">
        <v>291</v>
      </c>
      <c r="H656" s="185">
        <v>350000</v>
      </c>
      <c r="I656" s="185">
        <v>350000</v>
      </c>
      <c r="J656" s="185"/>
      <c r="K656" s="185"/>
      <c r="L656" s="185"/>
      <c r="M656" s="185">
        <v>350000</v>
      </c>
      <c r="N656" s="185"/>
      <c r="O656" s="185"/>
      <c r="P656" s="185"/>
      <c r="Q656" s="185"/>
      <c r="R656" s="185"/>
      <c r="S656" s="185"/>
      <c r="T656" s="185"/>
      <c r="U656" s="185"/>
      <c r="V656" s="185"/>
      <c r="W656" s="185"/>
      <c r="X656" s="185"/>
    </row>
    <row r="657" ht="27.75" customHeight="1" spans="1:24">
      <c r="A657" s="199" t="s">
        <v>634</v>
      </c>
      <c r="B657" s="199" t="s">
        <v>638</v>
      </c>
      <c r="C657" s="199" t="s">
        <v>285</v>
      </c>
      <c r="D657" s="199" t="s">
        <v>187</v>
      </c>
      <c r="E657" s="199" t="s">
        <v>295</v>
      </c>
      <c r="F657" s="199" t="s">
        <v>293</v>
      </c>
      <c r="G657" s="199" t="s">
        <v>294</v>
      </c>
      <c r="H657" s="185">
        <v>555891.67</v>
      </c>
      <c r="I657" s="185">
        <v>555891.67</v>
      </c>
      <c r="J657" s="185"/>
      <c r="K657" s="185"/>
      <c r="L657" s="185"/>
      <c r="M657" s="185">
        <v>555891.67</v>
      </c>
      <c r="N657" s="185"/>
      <c r="O657" s="185"/>
      <c r="P657" s="185"/>
      <c r="Q657" s="185"/>
      <c r="R657" s="185"/>
      <c r="S657" s="185"/>
      <c r="T657" s="185"/>
      <c r="U657" s="185"/>
      <c r="V657" s="185"/>
      <c r="W657" s="185"/>
      <c r="X657" s="185"/>
    </row>
    <row r="658" ht="27.75" customHeight="1" spans="1:24">
      <c r="A658" s="199" t="s">
        <v>634</v>
      </c>
      <c r="B658" s="199" t="s">
        <v>638</v>
      </c>
      <c r="C658" s="199" t="s">
        <v>285</v>
      </c>
      <c r="D658" s="199" t="s">
        <v>189</v>
      </c>
      <c r="E658" s="199" t="s">
        <v>296</v>
      </c>
      <c r="F658" s="199" t="s">
        <v>297</v>
      </c>
      <c r="G658" s="199" t="s">
        <v>298</v>
      </c>
      <c r="H658" s="185">
        <v>470589.98</v>
      </c>
      <c r="I658" s="185">
        <v>470589.98</v>
      </c>
      <c r="J658" s="185"/>
      <c r="K658" s="185"/>
      <c r="L658" s="185"/>
      <c r="M658" s="185">
        <v>470589.98</v>
      </c>
      <c r="N658" s="185"/>
      <c r="O658" s="185"/>
      <c r="P658" s="185"/>
      <c r="Q658" s="185"/>
      <c r="R658" s="185"/>
      <c r="S658" s="185"/>
      <c r="T658" s="185"/>
      <c r="U658" s="185"/>
      <c r="V658" s="185"/>
      <c r="W658" s="185"/>
      <c r="X658" s="185"/>
    </row>
    <row r="659" ht="27.75" customHeight="1" spans="1:24">
      <c r="A659" s="199" t="s">
        <v>634</v>
      </c>
      <c r="B659" s="199" t="s">
        <v>638</v>
      </c>
      <c r="C659" s="199" t="s">
        <v>285</v>
      </c>
      <c r="D659" s="199" t="s">
        <v>191</v>
      </c>
      <c r="E659" s="199" t="s">
        <v>299</v>
      </c>
      <c r="F659" s="199" t="s">
        <v>300</v>
      </c>
      <c r="G659" s="199" t="s">
        <v>301</v>
      </c>
      <c r="H659" s="185">
        <v>25450.46</v>
      </c>
      <c r="I659" s="185">
        <v>25450.46</v>
      </c>
      <c r="J659" s="185"/>
      <c r="K659" s="185"/>
      <c r="L659" s="185"/>
      <c r="M659" s="185">
        <v>25450.46</v>
      </c>
      <c r="N659" s="185"/>
      <c r="O659" s="185"/>
      <c r="P659" s="185"/>
      <c r="Q659" s="185"/>
      <c r="R659" s="185"/>
      <c r="S659" s="185"/>
      <c r="T659" s="185"/>
      <c r="U659" s="185"/>
      <c r="V659" s="185"/>
      <c r="W659" s="185"/>
      <c r="X659" s="185"/>
    </row>
    <row r="660" ht="27.75" customHeight="1" spans="1:24">
      <c r="A660" s="199" t="s">
        <v>634</v>
      </c>
      <c r="B660" s="199" t="s">
        <v>638</v>
      </c>
      <c r="C660" s="199" t="s">
        <v>285</v>
      </c>
      <c r="D660" s="199" t="s">
        <v>137</v>
      </c>
      <c r="E660" s="199" t="s">
        <v>529</v>
      </c>
      <c r="F660" s="199" t="s">
        <v>300</v>
      </c>
      <c r="G660" s="199" t="s">
        <v>301</v>
      </c>
      <c r="H660" s="185">
        <v>46882.43</v>
      </c>
      <c r="I660" s="185">
        <v>46882.43</v>
      </c>
      <c r="J660" s="185"/>
      <c r="K660" s="185"/>
      <c r="L660" s="185"/>
      <c r="M660" s="185">
        <v>46882.43</v>
      </c>
      <c r="N660" s="185"/>
      <c r="O660" s="185"/>
      <c r="P660" s="185"/>
      <c r="Q660" s="185"/>
      <c r="R660" s="185"/>
      <c r="S660" s="185"/>
      <c r="T660" s="185"/>
      <c r="U660" s="185"/>
      <c r="V660" s="185"/>
      <c r="W660" s="185"/>
      <c r="X660" s="185"/>
    </row>
    <row r="661" ht="27.75" customHeight="1" spans="1:24">
      <c r="A661" s="199" t="s">
        <v>634</v>
      </c>
      <c r="B661" s="199" t="s">
        <v>638</v>
      </c>
      <c r="C661" s="199" t="s">
        <v>285</v>
      </c>
      <c r="D661" s="199" t="s">
        <v>191</v>
      </c>
      <c r="E661" s="199" t="s">
        <v>299</v>
      </c>
      <c r="F661" s="199" t="s">
        <v>300</v>
      </c>
      <c r="G661" s="199" t="s">
        <v>301</v>
      </c>
      <c r="H661" s="185">
        <v>35970</v>
      </c>
      <c r="I661" s="185">
        <v>35970</v>
      </c>
      <c r="J661" s="185"/>
      <c r="K661" s="185"/>
      <c r="L661" s="185"/>
      <c r="M661" s="185">
        <v>35970</v>
      </c>
      <c r="N661" s="185"/>
      <c r="O661" s="185"/>
      <c r="P661" s="185"/>
      <c r="Q661" s="185"/>
      <c r="R661" s="185"/>
      <c r="S661" s="185"/>
      <c r="T661" s="185"/>
      <c r="U661" s="185"/>
      <c r="V661" s="185"/>
      <c r="W661" s="185"/>
      <c r="X661" s="185"/>
    </row>
    <row r="662" ht="27.75" customHeight="1" spans="1:24">
      <c r="A662" s="199" t="s">
        <v>634</v>
      </c>
      <c r="B662" s="199" t="s">
        <v>639</v>
      </c>
      <c r="C662" s="199" t="s">
        <v>303</v>
      </c>
      <c r="D662" s="199" t="s">
        <v>203</v>
      </c>
      <c r="E662" s="199" t="s">
        <v>303</v>
      </c>
      <c r="F662" s="199" t="s">
        <v>304</v>
      </c>
      <c r="G662" s="199" t="s">
        <v>303</v>
      </c>
      <c r="H662" s="185">
        <v>1063044</v>
      </c>
      <c r="I662" s="185">
        <v>1063044</v>
      </c>
      <c r="J662" s="185"/>
      <c r="K662" s="185"/>
      <c r="L662" s="185"/>
      <c r="M662" s="185">
        <v>1063044</v>
      </c>
      <c r="N662" s="185"/>
      <c r="O662" s="185"/>
      <c r="P662" s="185"/>
      <c r="Q662" s="185"/>
      <c r="R662" s="185"/>
      <c r="S662" s="185"/>
      <c r="T662" s="185"/>
      <c r="U662" s="185"/>
      <c r="V662" s="185"/>
      <c r="W662" s="185"/>
      <c r="X662" s="185"/>
    </row>
    <row r="663" ht="27.75" customHeight="1" spans="1:24">
      <c r="A663" s="199" t="s">
        <v>634</v>
      </c>
      <c r="B663" s="199" t="s">
        <v>640</v>
      </c>
      <c r="C663" s="199" t="s">
        <v>306</v>
      </c>
      <c r="D663" s="199" t="s">
        <v>137</v>
      </c>
      <c r="E663" s="199" t="s">
        <v>529</v>
      </c>
      <c r="F663" s="199" t="s">
        <v>311</v>
      </c>
      <c r="G663" s="199" t="s">
        <v>312</v>
      </c>
      <c r="H663" s="185">
        <v>45353.88</v>
      </c>
      <c r="I663" s="185">
        <v>45353.88</v>
      </c>
      <c r="J663" s="185"/>
      <c r="K663" s="185"/>
      <c r="L663" s="185"/>
      <c r="M663" s="185">
        <v>45353.88</v>
      </c>
      <c r="N663" s="185"/>
      <c r="O663" s="185"/>
      <c r="P663" s="185"/>
      <c r="Q663" s="185"/>
      <c r="R663" s="185"/>
      <c r="S663" s="185"/>
      <c r="T663" s="185"/>
      <c r="U663" s="185"/>
      <c r="V663" s="185"/>
      <c r="W663" s="185"/>
      <c r="X663" s="185"/>
    </row>
    <row r="664" ht="27.75" customHeight="1" spans="1:24">
      <c r="A664" s="199" t="s">
        <v>634</v>
      </c>
      <c r="B664" s="199" t="s">
        <v>641</v>
      </c>
      <c r="C664" s="199" t="s">
        <v>330</v>
      </c>
      <c r="D664" s="199" t="s">
        <v>137</v>
      </c>
      <c r="E664" s="199" t="s">
        <v>529</v>
      </c>
      <c r="F664" s="199" t="s">
        <v>331</v>
      </c>
      <c r="G664" s="199" t="s">
        <v>330</v>
      </c>
      <c r="H664" s="185">
        <v>161324.16</v>
      </c>
      <c r="I664" s="185">
        <v>161324.16</v>
      </c>
      <c r="J664" s="185"/>
      <c r="K664" s="185"/>
      <c r="L664" s="185"/>
      <c r="M664" s="185">
        <v>161324.16</v>
      </c>
      <c r="N664" s="185"/>
      <c r="O664" s="185"/>
      <c r="P664" s="185"/>
      <c r="Q664" s="185"/>
      <c r="R664" s="185"/>
      <c r="S664" s="185"/>
      <c r="T664" s="185"/>
      <c r="U664" s="185"/>
      <c r="V664" s="185"/>
      <c r="W664" s="185"/>
      <c r="X664" s="185"/>
    </row>
    <row r="665" ht="27.75" customHeight="1" spans="1:24">
      <c r="A665" s="199" t="s">
        <v>634</v>
      </c>
      <c r="B665" s="199" t="s">
        <v>642</v>
      </c>
      <c r="C665" s="199" t="s">
        <v>333</v>
      </c>
      <c r="D665" s="199" t="s">
        <v>137</v>
      </c>
      <c r="E665" s="199" t="s">
        <v>529</v>
      </c>
      <c r="F665" s="199" t="s">
        <v>334</v>
      </c>
      <c r="G665" s="199" t="s">
        <v>333</v>
      </c>
      <c r="H665" s="185">
        <v>161324.16</v>
      </c>
      <c r="I665" s="185">
        <v>161324.16</v>
      </c>
      <c r="J665" s="185"/>
      <c r="K665" s="185"/>
      <c r="L665" s="185"/>
      <c r="M665" s="185">
        <v>161324.16</v>
      </c>
      <c r="N665" s="185"/>
      <c r="O665" s="185"/>
      <c r="P665" s="185"/>
      <c r="Q665" s="185"/>
      <c r="R665" s="185"/>
      <c r="S665" s="185"/>
      <c r="T665" s="185"/>
      <c r="U665" s="185"/>
      <c r="V665" s="185"/>
      <c r="W665" s="185"/>
      <c r="X665" s="185"/>
    </row>
    <row r="666" ht="27.75" customHeight="1" spans="1:24">
      <c r="A666" s="199" t="s">
        <v>634</v>
      </c>
      <c r="B666" s="199" t="s">
        <v>640</v>
      </c>
      <c r="C666" s="199" t="s">
        <v>306</v>
      </c>
      <c r="D666" s="199" t="s">
        <v>171</v>
      </c>
      <c r="E666" s="199" t="s">
        <v>346</v>
      </c>
      <c r="F666" s="199" t="s">
        <v>344</v>
      </c>
      <c r="G666" s="199" t="s">
        <v>345</v>
      </c>
      <c r="H666" s="185">
        <v>22800</v>
      </c>
      <c r="I666" s="185">
        <v>22800</v>
      </c>
      <c r="J666" s="185"/>
      <c r="K666" s="185"/>
      <c r="L666" s="185"/>
      <c r="M666" s="185">
        <v>22800</v>
      </c>
      <c r="N666" s="185"/>
      <c r="O666" s="185"/>
      <c r="P666" s="185"/>
      <c r="Q666" s="185"/>
      <c r="R666" s="185"/>
      <c r="S666" s="185"/>
      <c r="T666" s="185"/>
      <c r="U666" s="185"/>
      <c r="V666" s="185"/>
      <c r="W666" s="185"/>
      <c r="X666" s="185"/>
    </row>
    <row r="667" ht="27.75" customHeight="1" spans="1:24">
      <c r="A667" s="199" t="s">
        <v>634</v>
      </c>
      <c r="B667" s="199" t="s">
        <v>643</v>
      </c>
      <c r="C667" s="199" t="s">
        <v>348</v>
      </c>
      <c r="D667" s="199" t="s">
        <v>171</v>
      </c>
      <c r="E667" s="199" t="s">
        <v>346</v>
      </c>
      <c r="F667" s="199" t="s">
        <v>349</v>
      </c>
      <c r="G667" s="199" t="s">
        <v>350</v>
      </c>
      <c r="H667" s="185">
        <v>547200</v>
      </c>
      <c r="I667" s="185">
        <v>547200</v>
      </c>
      <c r="J667" s="185"/>
      <c r="K667" s="185"/>
      <c r="L667" s="185"/>
      <c r="M667" s="185">
        <v>547200</v>
      </c>
      <c r="N667" s="185"/>
      <c r="O667" s="185"/>
      <c r="P667" s="185"/>
      <c r="Q667" s="185"/>
      <c r="R667" s="185"/>
      <c r="S667" s="185"/>
      <c r="T667" s="185"/>
      <c r="U667" s="185"/>
      <c r="V667" s="185"/>
      <c r="W667" s="185"/>
      <c r="X667" s="185"/>
    </row>
    <row r="668" ht="27.75" customHeight="1" spans="1:24">
      <c r="A668" s="199" t="s">
        <v>634</v>
      </c>
      <c r="B668" s="199" t="s">
        <v>644</v>
      </c>
      <c r="C668" s="199" t="s">
        <v>352</v>
      </c>
      <c r="D668" s="199" t="s">
        <v>137</v>
      </c>
      <c r="E668" s="199" t="s">
        <v>529</v>
      </c>
      <c r="F668" s="199" t="s">
        <v>307</v>
      </c>
      <c r="G668" s="199" t="s">
        <v>308</v>
      </c>
      <c r="H668" s="185">
        <v>404000</v>
      </c>
      <c r="I668" s="185">
        <v>404000</v>
      </c>
      <c r="J668" s="185"/>
      <c r="K668" s="185"/>
      <c r="L668" s="185"/>
      <c r="M668" s="185">
        <v>404000</v>
      </c>
      <c r="N668" s="185"/>
      <c r="O668" s="185"/>
      <c r="P668" s="185"/>
      <c r="Q668" s="185"/>
      <c r="R668" s="185"/>
      <c r="S668" s="185"/>
      <c r="T668" s="185"/>
      <c r="U668" s="185"/>
      <c r="V668" s="185"/>
      <c r="W668" s="185"/>
      <c r="X668" s="185"/>
    </row>
    <row r="669" ht="27.75" customHeight="1" spans="1:24">
      <c r="A669" s="199" t="s">
        <v>634</v>
      </c>
      <c r="B669" s="199" t="s">
        <v>644</v>
      </c>
      <c r="C669" s="199" t="s">
        <v>352</v>
      </c>
      <c r="D669" s="199" t="s">
        <v>137</v>
      </c>
      <c r="E669" s="199" t="s">
        <v>529</v>
      </c>
      <c r="F669" s="199" t="s">
        <v>327</v>
      </c>
      <c r="G669" s="199" t="s">
        <v>328</v>
      </c>
      <c r="H669" s="185">
        <v>60000</v>
      </c>
      <c r="I669" s="185">
        <v>60000</v>
      </c>
      <c r="J669" s="185"/>
      <c r="K669" s="185"/>
      <c r="L669" s="185"/>
      <c r="M669" s="185">
        <v>60000</v>
      </c>
      <c r="N669" s="185"/>
      <c r="O669" s="185"/>
      <c r="P669" s="185"/>
      <c r="Q669" s="185"/>
      <c r="R669" s="185"/>
      <c r="S669" s="185"/>
      <c r="T669" s="185"/>
      <c r="U669" s="185"/>
      <c r="V669" s="185"/>
      <c r="W669" s="185"/>
      <c r="X669" s="185"/>
    </row>
    <row r="670" ht="27.75" customHeight="1" spans="1:24">
      <c r="A670" s="199" t="s">
        <v>634</v>
      </c>
      <c r="B670" s="199" t="s">
        <v>644</v>
      </c>
      <c r="C670" s="199" t="s">
        <v>352</v>
      </c>
      <c r="D670" s="199" t="s">
        <v>137</v>
      </c>
      <c r="E670" s="199" t="s">
        <v>529</v>
      </c>
      <c r="F670" s="199" t="s">
        <v>353</v>
      </c>
      <c r="G670" s="199" t="s">
        <v>354</v>
      </c>
      <c r="H670" s="185">
        <v>456000</v>
      </c>
      <c r="I670" s="185">
        <v>456000</v>
      </c>
      <c r="J670" s="185"/>
      <c r="K670" s="185"/>
      <c r="L670" s="185"/>
      <c r="M670" s="185">
        <v>456000</v>
      </c>
      <c r="N670" s="185"/>
      <c r="O670" s="185"/>
      <c r="P670" s="185"/>
      <c r="Q670" s="185"/>
      <c r="R670" s="185"/>
      <c r="S670" s="185"/>
      <c r="T670" s="185"/>
      <c r="U670" s="185"/>
      <c r="V670" s="185"/>
      <c r="W670" s="185"/>
      <c r="X670" s="185"/>
    </row>
    <row r="671" ht="21" customHeight="1" spans="1:24">
      <c r="A671" s="234" t="s">
        <v>103</v>
      </c>
      <c r="B671" s="182"/>
      <c r="C671" s="182"/>
      <c r="D671" s="182"/>
      <c r="E671" s="182"/>
      <c r="F671" s="182"/>
      <c r="G671" s="182"/>
      <c r="H671" s="185">
        <v>13582681.6</v>
      </c>
      <c r="I671" s="185">
        <v>13582681.6</v>
      </c>
      <c r="J671" s="185"/>
      <c r="K671" s="185"/>
      <c r="L671" s="185"/>
      <c r="M671" s="185">
        <v>13582681.6</v>
      </c>
      <c r="N671" s="185"/>
      <c r="O671" s="185"/>
      <c r="P671" s="185"/>
      <c r="Q671" s="185"/>
      <c r="R671" s="185"/>
      <c r="S671" s="185"/>
      <c r="T671" s="185"/>
      <c r="U671" s="185"/>
      <c r="V671" s="185"/>
      <c r="W671" s="185"/>
      <c r="X671" s="185"/>
    </row>
    <row r="672" ht="27.75" customHeight="1" spans="1:24">
      <c r="A672" s="199" t="s">
        <v>645</v>
      </c>
      <c r="B672" s="199" t="s">
        <v>646</v>
      </c>
      <c r="C672" s="199" t="s">
        <v>272</v>
      </c>
      <c r="D672" s="199" t="s">
        <v>149</v>
      </c>
      <c r="E672" s="199" t="s">
        <v>647</v>
      </c>
      <c r="F672" s="199" t="s">
        <v>269</v>
      </c>
      <c r="G672" s="199" t="s">
        <v>270</v>
      </c>
      <c r="H672" s="185">
        <v>3328524</v>
      </c>
      <c r="I672" s="185">
        <v>3328524</v>
      </c>
      <c r="J672" s="185"/>
      <c r="K672" s="185"/>
      <c r="L672" s="185"/>
      <c r="M672" s="185">
        <v>3328524</v>
      </c>
      <c r="N672" s="185"/>
      <c r="O672" s="185"/>
      <c r="P672" s="185"/>
      <c r="Q672" s="185"/>
      <c r="R672" s="185"/>
      <c r="S672" s="185"/>
      <c r="T672" s="185"/>
      <c r="U672" s="185"/>
      <c r="V672" s="185"/>
      <c r="W672" s="185"/>
      <c r="X672" s="185"/>
    </row>
    <row r="673" ht="27.75" customHeight="1" spans="1:24">
      <c r="A673" s="199" t="s">
        <v>645</v>
      </c>
      <c r="B673" s="199" t="s">
        <v>646</v>
      </c>
      <c r="C673" s="199" t="s">
        <v>272</v>
      </c>
      <c r="D673" s="199" t="s">
        <v>149</v>
      </c>
      <c r="E673" s="199" t="s">
        <v>647</v>
      </c>
      <c r="F673" s="199" t="s">
        <v>274</v>
      </c>
      <c r="G673" s="199" t="s">
        <v>275</v>
      </c>
      <c r="H673" s="185">
        <v>40440</v>
      </c>
      <c r="I673" s="185">
        <v>40440</v>
      </c>
      <c r="J673" s="185"/>
      <c r="K673" s="185"/>
      <c r="L673" s="185"/>
      <c r="M673" s="185">
        <v>40440</v>
      </c>
      <c r="N673" s="185"/>
      <c r="O673" s="185"/>
      <c r="P673" s="185"/>
      <c r="Q673" s="185"/>
      <c r="R673" s="185"/>
      <c r="S673" s="185"/>
      <c r="T673" s="185"/>
      <c r="U673" s="185"/>
      <c r="V673" s="185"/>
      <c r="W673" s="185"/>
      <c r="X673" s="185"/>
    </row>
    <row r="674" ht="27.75" customHeight="1" spans="1:24">
      <c r="A674" s="199" t="s">
        <v>645</v>
      </c>
      <c r="B674" s="199" t="s">
        <v>646</v>
      </c>
      <c r="C674" s="199" t="s">
        <v>272</v>
      </c>
      <c r="D674" s="199" t="s">
        <v>149</v>
      </c>
      <c r="E674" s="199" t="s">
        <v>647</v>
      </c>
      <c r="F674" s="199" t="s">
        <v>274</v>
      </c>
      <c r="G674" s="199" t="s">
        <v>275</v>
      </c>
      <c r="H674" s="185">
        <v>284724</v>
      </c>
      <c r="I674" s="185">
        <v>284724</v>
      </c>
      <c r="J674" s="185"/>
      <c r="K674" s="185"/>
      <c r="L674" s="185"/>
      <c r="M674" s="185">
        <v>284724</v>
      </c>
      <c r="N674" s="185"/>
      <c r="O674" s="185"/>
      <c r="P674" s="185"/>
      <c r="Q674" s="185"/>
      <c r="R674" s="185"/>
      <c r="S674" s="185"/>
      <c r="T674" s="185"/>
      <c r="U674" s="185"/>
      <c r="V674" s="185"/>
      <c r="W674" s="185"/>
      <c r="X674" s="185"/>
    </row>
    <row r="675" ht="27.75" customHeight="1" spans="1:24">
      <c r="A675" s="199" t="s">
        <v>645</v>
      </c>
      <c r="B675" s="199" t="s">
        <v>648</v>
      </c>
      <c r="C675" s="199" t="s">
        <v>279</v>
      </c>
      <c r="D675" s="199" t="s">
        <v>149</v>
      </c>
      <c r="E675" s="199" t="s">
        <v>647</v>
      </c>
      <c r="F675" s="199" t="s">
        <v>276</v>
      </c>
      <c r="G675" s="199" t="s">
        <v>277</v>
      </c>
      <c r="H675" s="185">
        <v>490440</v>
      </c>
      <c r="I675" s="185">
        <v>490440</v>
      </c>
      <c r="J675" s="185"/>
      <c r="K675" s="185"/>
      <c r="L675" s="185"/>
      <c r="M675" s="185">
        <v>490440</v>
      </c>
      <c r="N675" s="185"/>
      <c r="O675" s="185"/>
      <c r="P675" s="185"/>
      <c r="Q675" s="185"/>
      <c r="R675" s="185"/>
      <c r="S675" s="185"/>
      <c r="T675" s="185"/>
      <c r="U675" s="185"/>
      <c r="V675" s="185"/>
      <c r="W675" s="185"/>
      <c r="X675" s="185"/>
    </row>
    <row r="676" ht="27.75" customHeight="1" spans="1:24">
      <c r="A676" s="199" t="s">
        <v>645</v>
      </c>
      <c r="B676" s="199" t="s">
        <v>648</v>
      </c>
      <c r="C676" s="199" t="s">
        <v>279</v>
      </c>
      <c r="D676" s="199" t="s">
        <v>149</v>
      </c>
      <c r="E676" s="199" t="s">
        <v>647</v>
      </c>
      <c r="F676" s="199" t="s">
        <v>276</v>
      </c>
      <c r="G676" s="199" t="s">
        <v>277</v>
      </c>
      <c r="H676" s="185">
        <v>241560</v>
      </c>
      <c r="I676" s="185">
        <v>241560</v>
      </c>
      <c r="J676" s="185"/>
      <c r="K676" s="185"/>
      <c r="L676" s="185"/>
      <c r="M676" s="185">
        <v>241560</v>
      </c>
      <c r="N676" s="185"/>
      <c r="O676" s="185"/>
      <c r="P676" s="185"/>
      <c r="Q676" s="185"/>
      <c r="R676" s="185"/>
      <c r="S676" s="185"/>
      <c r="T676" s="185"/>
      <c r="U676" s="185"/>
      <c r="V676" s="185"/>
      <c r="W676" s="185"/>
      <c r="X676" s="185"/>
    </row>
    <row r="677" ht="27.75" customHeight="1" spans="1:24">
      <c r="A677" s="199" t="s">
        <v>645</v>
      </c>
      <c r="B677" s="199" t="s">
        <v>646</v>
      </c>
      <c r="C677" s="199" t="s">
        <v>272</v>
      </c>
      <c r="D677" s="199" t="s">
        <v>149</v>
      </c>
      <c r="E677" s="199" t="s">
        <v>647</v>
      </c>
      <c r="F677" s="199" t="s">
        <v>280</v>
      </c>
      <c r="G677" s="199" t="s">
        <v>281</v>
      </c>
      <c r="H677" s="185">
        <v>1830000</v>
      </c>
      <c r="I677" s="185">
        <v>1830000</v>
      </c>
      <c r="J677" s="185"/>
      <c r="K677" s="185"/>
      <c r="L677" s="185"/>
      <c r="M677" s="185">
        <v>1830000</v>
      </c>
      <c r="N677" s="185"/>
      <c r="O677" s="185"/>
      <c r="P677" s="185"/>
      <c r="Q677" s="185"/>
      <c r="R677" s="185"/>
      <c r="S677" s="185"/>
      <c r="T677" s="185"/>
      <c r="U677" s="185"/>
      <c r="V677" s="185"/>
      <c r="W677" s="185"/>
      <c r="X677" s="185"/>
    </row>
    <row r="678" ht="27.75" customHeight="1" spans="1:24">
      <c r="A678" s="199" t="s">
        <v>645</v>
      </c>
      <c r="B678" s="199" t="s">
        <v>646</v>
      </c>
      <c r="C678" s="199" t="s">
        <v>272</v>
      </c>
      <c r="D678" s="199" t="s">
        <v>149</v>
      </c>
      <c r="E678" s="199" t="s">
        <v>647</v>
      </c>
      <c r="F678" s="199" t="s">
        <v>280</v>
      </c>
      <c r="G678" s="199" t="s">
        <v>281</v>
      </c>
      <c r="H678" s="185">
        <v>1023120</v>
      </c>
      <c r="I678" s="185">
        <v>1023120</v>
      </c>
      <c r="J678" s="185"/>
      <c r="K678" s="185"/>
      <c r="L678" s="185"/>
      <c r="M678" s="185">
        <v>1023120</v>
      </c>
      <c r="N678" s="185"/>
      <c r="O678" s="185"/>
      <c r="P678" s="185"/>
      <c r="Q678" s="185"/>
      <c r="R678" s="185"/>
      <c r="S678" s="185"/>
      <c r="T678" s="185"/>
      <c r="U678" s="185"/>
      <c r="V678" s="185"/>
      <c r="W678" s="185"/>
      <c r="X678" s="185"/>
    </row>
    <row r="679" ht="27.75" customHeight="1" spans="1:24">
      <c r="A679" s="199" t="s">
        <v>645</v>
      </c>
      <c r="B679" s="199" t="s">
        <v>649</v>
      </c>
      <c r="C679" s="199" t="s">
        <v>283</v>
      </c>
      <c r="D679" s="199" t="s">
        <v>149</v>
      </c>
      <c r="E679" s="199" t="s">
        <v>647</v>
      </c>
      <c r="F679" s="199" t="s">
        <v>280</v>
      </c>
      <c r="G679" s="199" t="s">
        <v>281</v>
      </c>
      <c r="H679" s="185">
        <v>732732</v>
      </c>
      <c r="I679" s="185">
        <v>732732</v>
      </c>
      <c r="J679" s="185"/>
      <c r="K679" s="185"/>
      <c r="L679" s="185"/>
      <c r="M679" s="185">
        <v>732732</v>
      </c>
      <c r="N679" s="185"/>
      <c r="O679" s="185"/>
      <c r="P679" s="185"/>
      <c r="Q679" s="185"/>
      <c r="R679" s="185"/>
      <c r="S679" s="185"/>
      <c r="T679" s="185"/>
      <c r="U679" s="185"/>
      <c r="V679" s="185"/>
      <c r="W679" s="185"/>
      <c r="X679" s="185"/>
    </row>
    <row r="680" ht="27.75" customHeight="1" spans="1:24">
      <c r="A680" s="199" t="s">
        <v>645</v>
      </c>
      <c r="B680" s="199" t="s">
        <v>649</v>
      </c>
      <c r="C680" s="199" t="s">
        <v>283</v>
      </c>
      <c r="D680" s="199" t="s">
        <v>149</v>
      </c>
      <c r="E680" s="199" t="s">
        <v>647</v>
      </c>
      <c r="F680" s="199" t="s">
        <v>280</v>
      </c>
      <c r="G680" s="199" t="s">
        <v>281</v>
      </c>
      <c r="H680" s="185">
        <v>365268</v>
      </c>
      <c r="I680" s="185">
        <v>365268</v>
      </c>
      <c r="J680" s="185"/>
      <c r="K680" s="185"/>
      <c r="L680" s="185"/>
      <c r="M680" s="185">
        <v>365268</v>
      </c>
      <c r="N680" s="185"/>
      <c r="O680" s="185"/>
      <c r="P680" s="185"/>
      <c r="Q680" s="185"/>
      <c r="R680" s="185"/>
      <c r="S680" s="185"/>
      <c r="T680" s="185"/>
      <c r="U680" s="185"/>
      <c r="V680" s="185"/>
      <c r="W680" s="185"/>
      <c r="X680" s="185"/>
    </row>
    <row r="681" ht="27.75" customHeight="1" spans="1:24">
      <c r="A681" s="199" t="s">
        <v>645</v>
      </c>
      <c r="B681" s="199" t="s">
        <v>650</v>
      </c>
      <c r="C681" s="199" t="s">
        <v>285</v>
      </c>
      <c r="D681" s="199" t="s">
        <v>173</v>
      </c>
      <c r="E681" s="199" t="s">
        <v>286</v>
      </c>
      <c r="F681" s="199" t="s">
        <v>287</v>
      </c>
      <c r="G681" s="199" t="s">
        <v>288</v>
      </c>
      <c r="H681" s="185">
        <v>1071701.28</v>
      </c>
      <c r="I681" s="185">
        <v>1071701.28</v>
      </c>
      <c r="J681" s="185"/>
      <c r="K681" s="185"/>
      <c r="L681" s="185"/>
      <c r="M681" s="185">
        <v>1071701.28</v>
      </c>
      <c r="N681" s="185"/>
      <c r="O681" s="185"/>
      <c r="P681" s="185"/>
      <c r="Q681" s="185"/>
      <c r="R681" s="185"/>
      <c r="S681" s="185"/>
      <c r="T681" s="185"/>
      <c r="U681" s="185"/>
      <c r="V681" s="185"/>
      <c r="W681" s="185"/>
      <c r="X681" s="185"/>
    </row>
    <row r="682" ht="27.75" customHeight="1" spans="1:24">
      <c r="A682" s="199" t="s">
        <v>645</v>
      </c>
      <c r="B682" s="199" t="s">
        <v>650</v>
      </c>
      <c r="C682" s="199" t="s">
        <v>285</v>
      </c>
      <c r="D682" s="199" t="s">
        <v>175</v>
      </c>
      <c r="E682" s="199" t="s">
        <v>289</v>
      </c>
      <c r="F682" s="199" t="s">
        <v>290</v>
      </c>
      <c r="G682" s="199" t="s">
        <v>291</v>
      </c>
      <c r="H682" s="185">
        <v>1168000</v>
      </c>
      <c r="I682" s="185">
        <v>1168000</v>
      </c>
      <c r="J682" s="185"/>
      <c r="K682" s="185"/>
      <c r="L682" s="185"/>
      <c r="M682" s="185">
        <v>1168000</v>
      </c>
      <c r="N682" s="185"/>
      <c r="O682" s="185"/>
      <c r="P682" s="185"/>
      <c r="Q682" s="185"/>
      <c r="R682" s="185"/>
      <c r="S682" s="185"/>
      <c r="T682" s="185"/>
      <c r="U682" s="185"/>
      <c r="V682" s="185"/>
      <c r="W682" s="185"/>
      <c r="X682" s="185"/>
    </row>
    <row r="683" ht="27.75" customHeight="1" spans="1:24">
      <c r="A683" s="199" t="s">
        <v>645</v>
      </c>
      <c r="B683" s="199" t="s">
        <v>650</v>
      </c>
      <c r="C683" s="199" t="s">
        <v>285</v>
      </c>
      <c r="D683" s="199" t="s">
        <v>187</v>
      </c>
      <c r="E683" s="199" t="s">
        <v>295</v>
      </c>
      <c r="F683" s="199" t="s">
        <v>293</v>
      </c>
      <c r="G683" s="199" t="s">
        <v>294</v>
      </c>
      <c r="H683" s="185">
        <v>555945.04</v>
      </c>
      <c r="I683" s="185">
        <v>555945.04</v>
      </c>
      <c r="J683" s="185"/>
      <c r="K683" s="185"/>
      <c r="L683" s="185"/>
      <c r="M683" s="185">
        <v>555945.04</v>
      </c>
      <c r="N683" s="185"/>
      <c r="O683" s="185"/>
      <c r="P683" s="185"/>
      <c r="Q683" s="185"/>
      <c r="R683" s="185"/>
      <c r="S683" s="185"/>
      <c r="T683" s="185"/>
      <c r="U683" s="185"/>
      <c r="V683" s="185"/>
      <c r="W683" s="185"/>
      <c r="X683" s="185"/>
    </row>
    <row r="684" ht="27.75" customHeight="1" spans="1:24">
      <c r="A684" s="199" t="s">
        <v>645</v>
      </c>
      <c r="B684" s="199" t="s">
        <v>650</v>
      </c>
      <c r="C684" s="199" t="s">
        <v>285</v>
      </c>
      <c r="D684" s="199" t="s">
        <v>189</v>
      </c>
      <c r="E684" s="199" t="s">
        <v>296</v>
      </c>
      <c r="F684" s="199" t="s">
        <v>297</v>
      </c>
      <c r="G684" s="199" t="s">
        <v>298</v>
      </c>
      <c r="H684" s="185">
        <v>439532.42</v>
      </c>
      <c r="I684" s="185">
        <v>439532.42</v>
      </c>
      <c r="J684" s="185"/>
      <c r="K684" s="185"/>
      <c r="L684" s="185"/>
      <c r="M684" s="185">
        <v>439532.42</v>
      </c>
      <c r="N684" s="185"/>
      <c r="O684" s="185"/>
      <c r="P684" s="185"/>
      <c r="Q684" s="185"/>
      <c r="R684" s="185"/>
      <c r="S684" s="185"/>
      <c r="T684" s="185"/>
      <c r="U684" s="185"/>
      <c r="V684" s="185"/>
      <c r="W684" s="185"/>
      <c r="X684" s="185"/>
    </row>
    <row r="685" ht="27.75" customHeight="1" spans="1:24">
      <c r="A685" s="199" t="s">
        <v>645</v>
      </c>
      <c r="B685" s="199" t="s">
        <v>650</v>
      </c>
      <c r="C685" s="199" t="s">
        <v>285</v>
      </c>
      <c r="D685" s="199" t="s">
        <v>191</v>
      </c>
      <c r="E685" s="199" t="s">
        <v>299</v>
      </c>
      <c r="F685" s="199" t="s">
        <v>300</v>
      </c>
      <c r="G685" s="199" t="s">
        <v>301</v>
      </c>
      <c r="H685" s="185">
        <v>25452.91</v>
      </c>
      <c r="I685" s="185">
        <v>25452.91</v>
      </c>
      <c r="J685" s="185"/>
      <c r="K685" s="185"/>
      <c r="L685" s="185"/>
      <c r="M685" s="185">
        <v>25452.91</v>
      </c>
      <c r="N685" s="185"/>
      <c r="O685" s="185"/>
      <c r="P685" s="185"/>
      <c r="Q685" s="185"/>
      <c r="R685" s="185"/>
      <c r="S685" s="185"/>
      <c r="T685" s="185"/>
      <c r="U685" s="185"/>
      <c r="V685" s="185"/>
      <c r="W685" s="185"/>
      <c r="X685" s="185"/>
    </row>
    <row r="686" ht="27.75" customHeight="1" spans="1:24">
      <c r="A686" s="199" t="s">
        <v>645</v>
      </c>
      <c r="B686" s="199" t="s">
        <v>650</v>
      </c>
      <c r="C686" s="199" t="s">
        <v>285</v>
      </c>
      <c r="D686" s="199" t="s">
        <v>149</v>
      </c>
      <c r="E686" s="199" t="s">
        <v>647</v>
      </c>
      <c r="F686" s="199" t="s">
        <v>300</v>
      </c>
      <c r="G686" s="199" t="s">
        <v>301</v>
      </c>
      <c r="H686" s="185">
        <v>46886.93</v>
      </c>
      <c r="I686" s="185">
        <v>46886.93</v>
      </c>
      <c r="J686" s="185"/>
      <c r="K686" s="185"/>
      <c r="L686" s="185"/>
      <c r="M686" s="185">
        <v>46886.93</v>
      </c>
      <c r="N686" s="185"/>
      <c r="O686" s="185"/>
      <c r="P686" s="185"/>
      <c r="Q686" s="185"/>
      <c r="R686" s="185"/>
      <c r="S686" s="185"/>
      <c r="T686" s="185"/>
      <c r="U686" s="185"/>
      <c r="V686" s="185"/>
      <c r="W686" s="185"/>
      <c r="X686" s="185"/>
    </row>
    <row r="687" ht="27.75" customHeight="1" spans="1:24">
      <c r="A687" s="199" t="s">
        <v>645</v>
      </c>
      <c r="B687" s="199" t="s">
        <v>650</v>
      </c>
      <c r="C687" s="199" t="s">
        <v>285</v>
      </c>
      <c r="D687" s="199" t="s">
        <v>191</v>
      </c>
      <c r="E687" s="199" t="s">
        <v>299</v>
      </c>
      <c r="F687" s="199" t="s">
        <v>300</v>
      </c>
      <c r="G687" s="199" t="s">
        <v>301</v>
      </c>
      <c r="H687" s="185">
        <v>29103</v>
      </c>
      <c r="I687" s="185">
        <v>29103</v>
      </c>
      <c r="J687" s="185"/>
      <c r="K687" s="185"/>
      <c r="L687" s="185"/>
      <c r="M687" s="185">
        <v>29103</v>
      </c>
      <c r="N687" s="185"/>
      <c r="O687" s="185"/>
      <c r="P687" s="185"/>
      <c r="Q687" s="185"/>
      <c r="R687" s="185"/>
      <c r="S687" s="185"/>
      <c r="T687" s="185"/>
      <c r="U687" s="185"/>
      <c r="V687" s="185"/>
      <c r="W687" s="185"/>
      <c r="X687" s="185"/>
    </row>
    <row r="688" ht="27.75" customHeight="1" spans="1:24">
      <c r="A688" s="199" t="s">
        <v>645</v>
      </c>
      <c r="B688" s="199" t="s">
        <v>651</v>
      </c>
      <c r="C688" s="199" t="s">
        <v>303</v>
      </c>
      <c r="D688" s="199" t="s">
        <v>203</v>
      </c>
      <c r="E688" s="199" t="s">
        <v>303</v>
      </c>
      <c r="F688" s="199" t="s">
        <v>304</v>
      </c>
      <c r="G688" s="199" t="s">
        <v>303</v>
      </c>
      <c r="H688" s="185">
        <v>1015308</v>
      </c>
      <c r="I688" s="185">
        <v>1015308</v>
      </c>
      <c r="J688" s="185"/>
      <c r="K688" s="185"/>
      <c r="L688" s="185"/>
      <c r="M688" s="185">
        <v>1015308</v>
      </c>
      <c r="N688" s="185"/>
      <c r="O688" s="185"/>
      <c r="P688" s="185"/>
      <c r="Q688" s="185"/>
      <c r="R688" s="185"/>
      <c r="S688" s="185"/>
      <c r="T688" s="185"/>
      <c r="U688" s="185"/>
      <c r="V688" s="185"/>
      <c r="W688" s="185"/>
      <c r="X688" s="185"/>
    </row>
    <row r="689" ht="27.75" customHeight="1" spans="1:24">
      <c r="A689" s="199" t="s">
        <v>645</v>
      </c>
      <c r="B689" s="199" t="s">
        <v>652</v>
      </c>
      <c r="C689" s="199" t="s">
        <v>306</v>
      </c>
      <c r="D689" s="199" t="s">
        <v>149</v>
      </c>
      <c r="E689" s="199" t="s">
        <v>647</v>
      </c>
      <c r="F689" s="199" t="s">
        <v>311</v>
      </c>
      <c r="G689" s="199" t="s">
        <v>312</v>
      </c>
      <c r="H689" s="185">
        <v>49927.86</v>
      </c>
      <c r="I689" s="185">
        <v>49927.86</v>
      </c>
      <c r="J689" s="185"/>
      <c r="K689" s="185"/>
      <c r="L689" s="185"/>
      <c r="M689" s="185">
        <v>49927.86</v>
      </c>
      <c r="N689" s="185"/>
      <c r="O689" s="185"/>
      <c r="P689" s="185"/>
      <c r="Q689" s="185"/>
      <c r="R689" s="185"/>
      <c r="S689" s="185"/>
      <c r="T689" s="185"/>
      <c r="U689" s="185"/>
      <c r="V689" s="185"/>
      <c r="W689" s="185"/>
      <c r="X689" s="185"/>
    </row>
    <row r="690" ht="27.75" customHeight="1" spans="1:24">
      <c r="A690" s="199" t="s">
        <v>645</v>
      </c>
      <c r="B690" s="199" t="s">
        <v>653</v>
      </c>
      <c r="C690" s="199" t="s">
        <v>330</v>
      </c>
      <c r="D690" s="199" t="s">
        <v>149</v>
      </c>
      <c r="E690" s="199" t="s">
        <v>647</v>
      </c>
      <c r="F690" s="199" t="s">
        <v>331</v>
      </c>
      <c r="G690" s="199" t="s">
        <v>330</v>
      </c>
      <c r="H690" s="185">
        <v>152008.08</v>
      </c>
      <c r="I690" s="185">
        <v>152008.08</v>
      </c>
      <c r="J690" s="185"/>
      <c r="K690" s="185"/>
      <c r="L690" s="185"/>
      <c r="M690" s="185">
        <v>152008.08</v>
      </c>
      <c r="N690" s="185"/>
      <c r="O690" s="185"/>
      <c r="P690" s="185"/>
      <c r="Q690" s="185"/>
      <c r="R690" s="185"/>
      <c r="S690" s="185"/>
      <c r="T690" s="185"/>
      <c r="U690" s="185"/>
      <c r="V690" s="185"/>
      <c r="W690" s="185"/>
      <c r="X690" s="185"/>
    </row>
    <row r="691" ht="27.75" customHeight="1" spans="1:24">
      <c r="A691" s="199" t="s">
        <v>645</v>
      </c>
      <c r="B691" s="199" t="s">
        <v>654</v>
      </c>
      <c r="C691" s="199" t="s">
        <v>333</v>
      </c>
      <c r="D691" s="199" t="s">
        <v>149</v>
      </c>
      <c r="E691" s="199" t="s">
        <v>647</v>
      </c>
      <c r="F691" s="199" t="s">
        <v>334</v>
      </c>
      <c r="G691" s="199" t="s">
        <v>333</v>
      </c>
      <c r="H691" s="185">
        <v>152008.08</v>
      </c>
      <c r="I691" s="185">
        <v>152008.08</v>
      </c>
      <c r="J691" s="185"/>
      <c r="K691" s="185"/>
      <c r="L691" s="185"/>
      <c r="M691" s="185">
        <v>152008.08</v>
      </c>
      <c r="N691" s="185"/>
      <c r="O691" s="185"/>
      <c r="P691" s="185"/>
      <c r="Q691" s="185"/>
      <c r="R691" s="185"/>
      <c r="S691" s="185"/>
      <c r="T691" s="185"/>
      <c r="U691" s="185"/>
      <c r="V691" s="185"/>
      <c r="W691" s="185"/>
      <c r="X691" s="185"/>
    </row>
    <row r="692" ht="27.75" customHeight="1" spans="1:24">
      <c r="A692" s="199" t="s">
        <v>645</v>
      </c>
      <c r="B692" s="199" t="s">
        <v>652</v>
      </c>
      <c r="C692" s="199" t="s">
        <v>306</v>
      </c>
      <c r="D692" s="199" t="s">
        <v>171</v>
      </c>
      <c r="E692" s="199" t="s">
        <v>346</v>
      </c>
      <c r="F692" s="199" t="s">
        <v>344</v>
      </c>
      <c r="G692" s="199" t="s">
        <v>345</v>
      </c>
      <c r="H692" s="185">
        <v>16800</v>
      </c>
      <c r="I692" s="185">
        <v>16800</v>
      </c>
      <c r="J692" s="185"/>
      <c r="K692" s="185"/>
      <c r="L692" s="185"/>
      <c r="M692" s="185">
        <v>16800</v>
      </c>
      <c r="N692" s="185"/>
      <c r="O692" s="185"/>
      <c r="P692" s="185"/>
      <c r="Q692" s="185"/>
      <c r="R692" s="185"/>
      <c r="S692" s="185"/>
      <c r="T692" s="185"/>
      <c r="U692" s="185"/>
      <c r="V692" s="185"/>
      <c r="W692" s="185"/>
      <c r="X692" s="185"/>
    </row>
    <row r="693" ht="27.75" customHeight="1" spans="1:24">
      <c r="A693" s="199" t="s">
        <v>645</v>
      </c>
      <c r="B693" s="199" t="s">
        <v>655</v>
      </c>
      <c r="C693" s="199" t="s">
        <v>348</v>
      </c>
      <c r="D693" s="199" t="s">
        <v>171</v>
      </c>
      <c r="E693" s="199" t="s">
        <v>346</v>
      </c>
      <c r="F693" s="199" t="s">
        <v>349</v>
      </c>
      <c r="G693" s="199" t="s">
        <v>350</v>
      </c>
      <c r="H693" s="185">
        <v>403200</v>
      </c>
      <c r="I693" s="185">
        <v>403200</v>
      </c>
      <c r="J693" s="185"/>
      <c r="K693" s="185"/>
      <c r="L693" s="185"/>
      <c r="M693" s="185">
        <v>403200</v>
      </c>
      <c r="N693" s="185"/>
      <c r="O693" s="185"/>
      <c r="P693" s="185"/>
      <c r="Q693" s="185"/>
      <c r="R693" s="185"/>
      <c r="S693" s="185"/>
      <c r="T693" s="185"/>
      <c r="U693" s="185"/>
      <c r="V693" s="185"/>
      <c r="W693" s="185"/>
      <c r="X693" s="185"/>
    </row>
    <row r="694" ht="27.75" customHeight="1" spans="1:24">
      <c r="A694" s="199" t="s">
        <v>645</v>
      </c>
      <c r="B694" s="199" t="s">
        <v>656</v>
      </c>
      <c r="C694" s="199" t="s">
        <v>352</v>
      </c>
      <c r="D694" s="199" t="s">
        <v>149</v>
      </c>
      <c r="E694" s="199" t="s">
        <v>647</v>
      </c>
      <c r="F694" s="199" t="s">
        <v>323</v>
      </c>
      <c r="G694" s="199" t="s">
        <v>324</v>
      </c>
      <c r="H694" s="185">
        <v>60000</v>
      </c>
      <c r="I694" s="185">
        <v>60000</v>
      </c>
      <c r="J694" s="185"/>
      <c r="K694" s="185"/>
      <c r="L694" s="185"/>
      <c r="M694" s="185">
        <v>60000</v>
      </c>
      <c r="N694" s="185"/>
      <c r="O694" s="185"/>
      <c r="P694" s="185"/>
      <c r="Q694" s="185"/>
      <c r="R694" s="185"/>
      <c r="S694" s="185"/>
      <c r="T694" s="185"/>
      <c r="U694" s="185"/>
      <c r="V694" s="185"/>
      <c r="W694" s="185"/>
      <c r="X694" s="185"/>
    </row>
    <row r="695" ht="27.75" customHeight="1" spans="1:24">
      <c r="A695" s="199" t="s">
        <v>645</v>
      </c>
      <c r="B695" s="199" t="s">
        <v>656</v>
      </c>
      <c r="C695" s="199" t="s">
        <v>352</v>
      </c>
      <c r="D695" s="199" t="s">
        <v>149</v>
      </c>
      <c r="E695" s="199" t="s">
        <v>647</v>
      </c>
      <c r="F695" s="199" t="s">
        <v>353</v>
      </c>
      <c r="G695" s="199" t="s">
        <v>354</v>
      </c>
      <c r="H695" s="185">
        <v>60000</v>
      </c>
      <c r="I695" s="185">
        <v>60000</v>
      </c>
      <c r="J695" s="185"/>
      <c r="K695" s="185"/>
      <c r="L695" s="185"/>
      <c r="M695" s="185">
        <v>60000</v>
      </c>
      <c r="N695" s="185"/>
      <c r="O695" s="185"/>
      <c r="P695" s="185"/>
      <c r="Q695" s="185"/>
      <c r="R695" s="185"/>
      <c r="S695" s="185"/>
      <c r="T695" s="185"/>
      <c r="U695" s="185"/>
      <c r="V695" s="185"/>
      <c r="W695" s="185"/>
      <c r="X695" s="185"/>
    </row>
    <row r="696" ht="21" customHeight="1" spans="1:24">
      <c r="A696" s="234" t="s">
        <v>105</v>
      </c>
      <c r="B696" s="182"/>
      <c r="C696" s="182"/>
      <c r="D696" s="182"/>
      <c r="E696" s="182"/>
      <c r="F696" s="182"/>
      <c r="G696" s="182"/>
      <c r="H696" s="185">
        <v>2017669.77</v>
      </c>
      <c r="I696" s="185">
        <v>2017669.77</v>
      </c>
      <c r="J696" s="185"/>
      <c r="K696" s="185"/>
      <c r="L696" s="185"/>
      <c r="M696" s="185">
        <v>2017669.77</v>
      </c>
      <c r="N696" s="185"/>
      <c r="O696" s="185"/>
      <c r="P696" s="185"/>
      <c r="Q696" s="185"/>
      <c r="R696" s="185"/>
      <c r="S696" s="185"/>
      <c r="T696" s="185"/>
      <c r="U696" s="185"/>
      <c r="V696" s="185"/>
      <c r="W696" s="185"/>
      <c r="X696" s="185"/>
    </row>
    <row r="697" ht="27.75" customHeight="1" spans="1:24">
      <c r="A697" s="199" t="s">
        <v>657</v>
      </c>
      <c r="B697" s="199" t="s">
        <v>658</v>
      </c>
      <c r="C697" s="199" t="s">
        <v>272</v>
      </c>
      <c r="D697" s="199" t="s">
        <v>153</v>
      </c>
      <c r="E697" s="199" t="s">
        <v>659</v>
      </c>
      <c r="F697" s="199" t="s">
        <v>269</v>
      </c>
      <c r="G697" s="199" t="s">
        <v>270</v>
      </c>
      <c r="H697" s="185">
        <v>447972</v>
      </c>
      <c r="I697" s="185">
        <v>447972</v>
      </c>
      <c r="J697" s="185"/>
      <c r="K697" s="185"/>
      <c r="L697" s="185"/>
      <c r="M697" s="185">
        <v>447972</v>
      </c>
      <c r="N697" s="185"/>
      <c r="O697" s="185"/>
      <c r="P697" s="185"/>
      <c r="Q697" s="185"/>
      <c r="R697" s="185"/>
      <c r="S697" s="185"/>
      <c r="T697" s="185"/>
      <c r="U697" s="185"/>
      <c r="V697" s="185"/>
      <c r="W697" s="185"/>
      <c r="X697" s="185"/>
    </row>
    <row r="698" ht="27.75" customHeight="1" spans="1:24">
      <c r="A698" s="199" t="s">
        <v>657</v>
      </c>
      <c r="B698" s="199" t="s">
        <v>658</v>
      </c>
      <c r="C698" s="199" t="s">
        <v>272</v>
      </c>
      <c r="D698" s="199" t="s">
        <v>153</v>
      </c>
      <c r="E698" s="199" t="s">
        <v>659</v>
      </c>
      <c r="F698" s="199" t="s">
        <v>274</v>
      </c>
      <c r="G698" s="199" t="s">
        <v>275</v>
      </c>
      <c r="H698" s="185">
        <v>4584</v>
      </c>
      <c r="I698" s="185">
        <v>4584</v>
      </c>
      <c r="J698" s="185"/>
      <c r="K698" s="185"/>
      <c r="L698" s="185"/>
      <c r="M698" s="185">
        <v>4584</v>
      </c>
      <c r="N698" s="185"/>
      <c r="O698" s="185"/>
      <c r="P698" s="185"/>
      <c r="Q698" s="185"/>
      <c r="R698" s="185"/>
      <c r="S698" s="185"/>
      <c r="T698" s="185"/>
      <c r="U698" s="185"/>
      <c r="V698" s="185"/>
      <c r="W698" s="185"/>
      <c r="X698" s="185"/>
    </row>
    <row r="699" ht="27.75" customHeight="1" spans="1:24">
      <c r="A699" s="199" t="s">
        <v>657</v>
      </c>
      <c r="B699" s="199" t="s">
        <v>658</v>
      </c>
      <c r="C699" s="199" t="s">
        <v>272</v>
      </c>
      <c r="D699" s="199" t="s">
        <v>153</v>
      </c>
      <c r="E699" s="199" t="s">
        <v>659</v>
      </c>
      <c r="F699" s="199" t="s">
        <v>274</v>
      </c>
      <c r="G699" s="199" t="s">
        <v>275</v>
      </c>
      <c r="H699" s="185">
        <v>38880</v>
      </c>
      <c r="I699" s="185">
        <v>38880</v>
      </c>
      <c r="J699" s="185"/>
      <c r="K699" s="185"/>
      <c r="L699" s="185"/>
      <c r="M699" s="185">
        <v>38880</v>
      </c>
      <c r="N699" s="185"/>
      <c r="O699" s="185"/>
      <c r="P699" s="185"/>
      <c r="Q699" s="185"/>
      <c r="R699" s="185"/>
      <c r="S699" s="185"/>
      <c r="T699" s="185"/>
      <c r="U699" s="185"/>
      <c r="V699" s="185"/>
      <c r="W699" s="185"/>
      <c r="X699" s="185"/>
    </row>
    <row r="700" ht="27.75" customHeight="1" spans="1:24">
      <c r="A700" s="199" t="s">
        <v>657</v>
      </c>
      <c r="B700" s="199" t="s">
        <v>660</v>
      </c>
      <c r="C700" s="199" t="s">
        <v>279</v>
      </c>
      <c r="D700" s="199" t="s">
        <v>153</v>
      </c>
      <c r="E700" s="199" t="s">
        <v>659</v>
      </c>
      <c r="F700" s="199" t="s">
        <v>276</v>
      </c>
      <c r="G700" s="199" t="s">
        <v>277</v>
      </c>
      <c r="H700" s="185">
        <v>64320</v>
      </c>
      <c r="I700" s="185">
        <v>64320</v>
      </c>
      <c r="J700" s="185"/>
      <c r="K700" s="185"/>
      <c r="L700" s="185"/>
      <c r="M700" s="185">
        <v>64320</v>
      </c>
      <c r="N700" s="185"/>
      <c r="O700" s="185"/>
      <c r="P700" s="185"/>
      <c r="Q700" s="185"/>
      <c r="R700" s="185"/>
      <c r="S700" s="185"/>
      <c r="T700" s="185"/>
      <c r="U700" s="185"/>
      <c r="V700" s="185"/>
      <c r="W700" s="185"/>
      <c r="X700" s="185"/>
    </row>
    <row r="701" ht="27.75" customHeight="1" spans="1:24">
      <c r="A701" s="199" t="s">
        <v>657</v>
      </c>
      <c r="B701" s="199" t="s">
        <v>660</v>
      </c>
      <c r="C701" s="199" t="s">
        <v>279</v>
      </c>
      <c r="D701" s="199" t="s">
        <v>153</v>
      </c>
      <c r="E701" s="199" t="s">
        <v>659</v>
      </c>
      <c r="F701" s="199" t="s">
        <v>276</v>
      </c>
      <c r="G701" s="199" t="s">
        <v>277</v>
      </c>
      <c r="H701" s="185">
        <v>31680</v>
      </c>
      <c r="I701" s="185">
        <v>31680</v>
      </c>
      <c r="J701" s="185"/>
      <c r="K701" s="185"/>
      <c r="L701" s="185"/>
      <c r="M701" s="185">
        <v>31680</v>
      </c>
      <c r="N701" s="185"/>
      <c r="O701" s="185"/>
      <c r="P701" s="185"/>
      <c r="Q701" s="185"/>
      <c r="R701" s="185"/>
      <c r="S701" s="185"/>
      <c r="T701" s="185"/>
      <c r="U701" s="185"/>
      <c r="V701" s="185"/>
      <c r="W701" s="185"/>
      <c r="X701" s="185"/>
    </row>
    <row r="702" ht="27.75" customHeight="1" spans="1:24">
      <c r="A702" s="199" t="s">
        <v>657</v>
      </c>
      <c r="B702" s="199" t="s">
        <v>658</v>
      </c>
      <c r="C702" s="199" t="s">
        <v>272</v>
      </c>
      <c r="D702" s="199" t="s">
        <v>153</v>
      </c>
      <c r="E702" s="199" t="s">
        <v>659</v>
      </c>
      <c r="F702" s="199" t="s">
        <v>280</v>
      </c>
      <c r="G702" s="199" t="s">
        <v>281</v>
      </c>
      <c r="H702" s="185">
        <v>240000</v>
      </c>
      <c r="I702" s="185">
        <v>240000</v>
      </c>
      <c r="J702" s="185"/>
      <c r="K702" s="185"/>
      <c r="L702" s="185"/>
      <c r="M702" s="185">
        <v>240000</v>
      </c>
      <c r="N702" s="185"/>
      <c r="O702" s="185"/>
      <c r="P702" s="185"/>
      <c r="Q702" s="185"/>
      <c r="R702" s="185"/>
      <c r="S702" s="185"/>
      <c r="T702" s="185"/>
      <c r="U702" s="185"/>
      <c r="V702" s="185"/>
      <c r="W702" s="185"/>
      <c r="X702" s="185"/>
    </row>
    <row r="703" ht="27.75" customHeight="1" spans="1:24">
      <c r="A703" s="199" t="s">
        <v>657</v>
      </c>
      <c r="B703" s="199" t="s">
        <v>658</v>
      </c>
      <c r="C703" s="199" t="s">
        <v>272</v>
      </c>
      <c r="D703" s="199" t="s">
        <v>153</v>
      </c>
      <c r="E703" s="199" t="s">
        <v>659</v>
      </c>
      <c r="F703" s="199" t="s">
        <v>280</v>
      </c>
      <c r="G703" s="199" t="s">
        <v>281</v>
      </c>
      <c r="H703" s="185">
        <v>136800</v>
      </c>
      <c r="I703" s="185">
        <v>136800</v>
      </c>
      <c r="J703" s="185"/>
      <c r="K703" s="185"/>
      <c r="L703" s="185"/>
      <c r="M703" s="185">
        <v>136800</v>
      </c>
      <c r="N703" s="185"/>
      <c r="O703" s="185"/>
      <c r="P703" s="185"/>
      <c r="Q703" s="185"/>
      <c r="R703" s="185"/>
      <c r="S703" s="185"/>
      <c r="T703" s="185"/>
      <c r="U703" s="185"/>
      <c r="V703" s="185"/>
      <c r="W703" s="185"/>
      <c r="X703" s="185"/>
    </row>
    <row r="704" ht="27.75" customHeight="1" spans="1:24">
      <c r="A704" s="199" t="s">
        <v>657</v>
      </c>
      <c r="B704" s="199" t="s">
        <v>661</v>
      </c>
      <c r="C704" s="199" t="s">
        <v>283</v>
      </c>
      <c r="D704" s="199" t="s">
        <v>153</v>
      </c>
      <c r="E704" s="199" t="s">
        <v>659</v>
      </c>
      <c r="F704" s="199" t="s">
        <v>280</v>
      </c>
      <c r="G704" s="199" t="s">
        <v>281</v>
      </c>
      <c r="H704" s="185">
        <v>96096</v>
      </c>
      <c r="I704" s="185">
        <v>96096</v>
      </c>
      <c r="J704" s="185"/>
      <c r="K704" s="185"/>
      <c r="L704" s="185"/>
      <c r="M704" s="185">
        <v>96096</v>
      </c>
      <c r="N704" s="185"/>
      <c r="O704" s="185"/>
      <c r="P704" s="185"/>
      <c r="Q704" s="185"/>
      <c r="R704" s="185"/>
      <c r="S704" s="185"/>
      <c r="T704" s="185"/>
      <c r="U704" s="185"/>
      <c r="V704" s="185"/>
      <c r="W704" s="185"/>
      <c r="X704" s="185"/>
    </row>
    <row r="705" ht="27.75" customHeight="1" spans="1:24">
      <c r="A705" s="199" t="s">
        <v>657</v>
      </c>
      <c r="B705" s="199" t="s">
        <v>661</v>
      </c>
      <c r="C705" s="199" t="s">
        <v>283</v>
      </c>
      <c r="D705" s="199" t="s">
        <v>153</v>
      </c>
      <c r="E705" s="199" t="s">
        <v>659</v>
      </c>
      <c r="F705" s="199" t="s">
        <v>280</v>
      </c>
      <c r="G705" s="199" t="s">
        <v>281</v>
      </c>
      <c r="H705" s="185">
        <v>47904</v>
      </c>
      <c r="I705" s="185">
        <v>47904</v>
      </c>
      <c r="J705" s="185"/>
      <c r="K705" s="185"/>
      <c r="L705" s="185"/>
      <c r="M705" s="185">
        <v>47904</v>
      </c>
      <c r="N705" s="185"/>
      <c r="O705" s="185"/>
      <c r="P705" s="185"/>
      <c r="Q705" s="185"/>
      <c r="R705" s="185"/>
      <c r="S705" s="185"/>
      <c r="T705" s="185"/>
      <c r="U705" s="185"/>
      <c r="V705" s="185"/>
      <c r="W705" s="185"/>
      <c r="X705" s="185"/>
    </row>
    <row r="706" ht="27.75" customHeight="1" spans="1:24">
      <c r="A706" s="199" t="s">
        <v>657</v>
      </c>
      <c r="B706" s="199" t="s">
        <v>662</v>
      </c>
      <c r="C706" s="199" t="s">
        <v>285</v>
      </c>
      <c r="D706" s="199" t="s">
        <v>173</v>
      </c>
      <c r="E706" s="199" t="s">
        <v>286</v>
      </c>
      <c r="F706" s="199" t="s">
        <v>287</v>
      </c>
      <c r="G706" s="199" t="s">
        <v>288</v>
      </c>
      <c r="H706" s="185">
        <v>144694.88</v>
      </c>
      <c r="I706" s="185">
        <v>144694.88</v>
      </c>
      <c r="J706" s="185"/>
      <c r="K706" s="185"/>
      <c r="L706" s="185"/>
      <c r="M706" s="185">
        <v>144694.88</v>
      </c>
      <c r="N706" s="185"/>
      <c r="O706" s="185"/>
      <c r="P706" s="185"/>
      <c r="Q706" s="185"/>
      <c r="R706" s="185"/>
      <c r="S706" s="185"/>
      <c r="T706" s="185"/>
      <c r="U706" s="185"/>
      <c r="V706" s="185"/>
      <c r="W706" s="185"/>
      <c r="X706" s="185"/>
    </row>
    <row r="707" ht="27.75" customHeight="1" spans="1:24">
      <c r="A707" s="199" t="s">
        <v>657</v>
      </c>
      <c r="B707" s="199" t="s">
        <v>662</v>
      </c>
      <c r="C707" s="199" t="s">
        <v>285</v>
      </c>
      <c r="D707" s="199" t="s">
        <v>175</v>
      </c>
      <c r="E707" s="199" t="s">
        <v>289</v>
      </c>
      <c r="F707" s="199" t="s">
        <v>290</v>
      </c>
      <c r="G707" s="199" t="s">
        <v>291</v>
      </c>
      <c r="H707" s="185">
        <v>70000</v>
      </c>
      <c r="I707" s="185">
        <v>70000</v>
      </c>
      <c r="J707" s="185"/>
      <c r="K707" s="185"/>
      <c r="L707" s="185"/>
      <c r="M707" s="185">
        <v>70000</v>
      </c>
      <c r="N707" s="185"/>
      <c r="O707" s="185"/>
      <c r="P707" s="185"/>
      <c r="Q707" s="185"/>
      <c r="R707" s="185"/>
      <c r="S707" s="185"/>
      <c r="T707" s="185"/>
      <c r="U707" s="185"/>
      <c r="V707" s="185"/>
      <c r="W707" s="185"/>
      <c r="X707" s="185"/>
    </row>
    <row r="708" ht="27.75" customHeight="1" spans="1:24">
      <c r="A708" s="199" t="s">
        <v>657</v>
      </c>
      <c r="B708" s="199" t="s">
        <v>662</v>
      </c>
      <c r="C708" s="199" t="s">
        <v>285</v>
      </c>
      <c r="D708" s="199" t="s">
        <v>187</v>
      </c>
      <c r="E708" s="199" t="s">
        <v>295</v>
      </c>
      <c r="F708" s="199" t="s">
        <v>293</v>
      </c>
      <c r="G708" s="199" t="s">
        <v>294</v>
      </c>
      <c r="H708" s="185">
        <v>75060.47</v>
      </c>
      <c r="I708" s="185">
        <v>75060.47</v>
      </c>
      <c r="J708" s="185"/>
      <c r="K708" s="185"/>
      <c r="L708" s="185"/>
      <c r="M708" s="185">
        <v>75060.47</v>
      </c>
      <c r="N708" s="185"/>
      <c r="O708" s="185"/>
      <c r="P708" s="185"/>
      <c r="Q708" s="185"/>
      <c r="R708" s="185"/>
      <c r="S708" s="185"/>
      <c r="T708" s="185"/>
      <c r="U708" s="185"/>
      <c r="V708" s="185"/>
      <c r="W708" s="185"/>
      <c r="X708" s="185"/>
    </row>
    <row r="709" ht="27.75" customHeight="1" spans="1:24">
      <c r="A709" s="199" t="s">
        <v>657</v>
      </c>
      <c r="B709" s="199" t="s">
        <v>662</v>
      </c>
      <c r="C709" s="199" t="s">
        <v>285</v>
      </c>
      <c r="D709" s="199" t="s">
        <v>189</v>
      </c>
      <c r="E709" s="199" t="s">
        <v>296</v>
      </c>
      <c r="F709" s="199" t="s">
        <v>297</v>
      </c>
      <c r="G709" s="199" t="s">
        <v>298</v>
      </c>
      <c r="H709" s="185">
        <v>98483.9</v>
      </c>
      <c r="I709" s="185">
        <v>98483.9</v>
      </c>
      <c r="J709" s="185"/>
      <c r="K709" s="185"/>
      <c r="L709" s="185"/>
      <c r="M709" s="185">
        <v>98483.9</v>
      </c>
      <c r="N709" s="185"/>
      <c r="O709" s="185"/>
      <c r="P709" s="185"/>
      <c r="Q709" s="185"/>
      <c r="R709" s="185"/>
      <c r="S709" s="185"/>
      <c r="T709" s="185"/>
      <c r="U709" s="185"/>
      <c r="V709" s="185"/>
      <c r="W709" s="185"/>
      <c r="X709" s="185"/>
    </row>
    <row r="710" ht="27.75" customHeight="1" spans="1:24">
      <c r="A710" s="199" t="s">
        <v>657</v>
      </c>
      <c r="B710" s="199" t="s">
        <v>662</v>
      </c>
      <c r="C710" s="199" t="s">
        <v>285</v>
      </c>
      <c r="D710" s="199" t="s">
        <v>191</v>
      </c>
      <c r="E710" s="199" t="s">
        <v>299</v>
      </c>
      <c r="F710" s="199" t="s">
        <v>300</v>
      </c>
      <c r="G710" s="199" t="s">
        <v>301</v>
      </c>
      <c r="H710" s="185">
        <v>3436.5</v>
      </c>
      <c r="I710" s="185">
        <v>3436.5</v>
      </c>
      <c r="J710" s="185"/>
      <c r="K710" s="185"/>
      <c r="L710" s="185"/>
      <c r="M710" s="185">
        <v>3436.5</v>
      </c>
      <c r="N710" s="185"/>
      <c r="O710" s="185"/>
      <c r="P710" s="185"/>
      <c r="Q710" s="185"/>
      <c r="R710" s="185"/>
      <c r="S710" s="185"/>
      <c r="T710" s="185"/>
      <c r="U710" s="185"/>
      <c r="V710" s="185"/>
      <c r="W710" s="185"/>
      <c r="X710" s="185"/>
    </row>
    <row r="711" ht="27.75" customHeight="1" spans="1:24">
      <c r="A711" s="199" t="s">
        <v>657</v>
      </c>
      <c r="B711" s="199" t="s">
        <v>662</v>
      </c>
      <c r="C711" s="199" t="s">
        <v>285</v>
      </c>
      <c r="D711" s="199" t="s">
        <v>153</v>
      </c>
      <c r="E711" s="199" t="s">
        <v>659</v>
      </c>
      <c r="F711" s="199" t="s">
        <v>300</v>
      </c>
      <c r="G711" s="199" t="s">
        <v>301</v>
      </c>
      <c r="H711" s="185">
        <v>6330.4</v>
      </c>
      <c r="I711" s="185">
        <v>6330.4</v>
      </c>
      <c r="J711" s="185"/>
      <c r="K711" s="185"/>
      <c r="L711" s="185"/>
      <c r="M711" s="185">
        <v>6330.4</v>
      </c>
      <c r="N711" s="185"/>
      <c r="O711" s="185"/>
      <c r="P711" s="185"/>
      <c r="Q711" s="185"/>
      <c r="R711" s="185"/>
      <c r="S711" s="185"/>
      <c r="T711" s="185"/>
      <c r="U711" s="185"/>
      <c r="V711" s="185"/>
      <c r="W711" s="185"/>
      <c r="X711" s="185"/>
    </row>
    <row r="712" ht="27.75" customHeight="1" spans="1:24">
      <c r="A712" s="199" t="s">
        <v>657</v>
      </c>
      <c r="B712" s="199" t="s">
        <v>662</v>
      </c>
      <c r="C712" s="199" t="s">
        <v>285</v>
      </c>
      <c r="D712" s="199" t="s">
        <v>191</v>
      </c>
      <c r="E712" s="199" t="s">
        <v>299</v>
      </c>
      <c r="F712" s="199" t="s">
        <v>300</v>
      </c>
      <c r="G712" s="199" t="s">
        <v>301</v>
      </c>
      <c r="H712" s="185">
        <v>7521</v>
      </c>
      <c r="I712" s="185">
        <v>7521</v>
      </c>
      <c r="J712" s="185"/>
      <c r="K712" s="185"/>
      <c r="L712" s="185"/>
      <c r="M712" s="185">
        <v>7521</v>
      </c>
      <c r="N712" s="185"/>
      <c r="O712" s="185"/>
      <c r="P712" s="185"/>
      <c r="Q712" s="185"/>
      <c r="R712" s="185"/>
      <c r="S712" s="185"/>
      <c r="T712" s="185"/>
      <c r="U712" s="185"/>
      <c r="V712" s="185"/>
      <c r="W712" s="185"/>
      <c r="X712" s="185"/>
    </row>
    <row r="713" ht="27.75" customHeight="1" spans="1:24">
      <c r="A713" s="199" t="s">
        <v>657</v>
      </c>
      <c r="B713" s="199" t="s">
        <v>663</v>
      </c>
      <c r="C713" s="199" t="s">
        <v>303</v>
      </c>
      <c r="D713" s="199" t="s">
        <v>203</v>
      </c>
      <c r="E713" s="199" t="s">
        <v>303</v>
      </c>
      <c r="F713" s="199" t="s">
        <v>304</v>
      </c>
      <c r="G713" s="199" t="s">
        <v>303</v>
      </c>
      <c r="H713" s="185">
        <v>145200</v>
      </c>
      <c r="I713" s="185">
        <v>145200</v>
      </c>
      <c r="J713" s="185"/>
      <c r="K713" s="185"/>
      <c r="L713" s="185"/>
      <c r="M713" s="185">
        <v>145200</v>
      </c>
      <c r="N713" s="185"/>
      <c r="O713" s="185"/>
      <c r="P713" s="185"/>
      <c r="Q713" s="185"/>
      <c r="R713" s="185"/>
      <c r="S713" s="185"/>
      <c r="T713" s="185"/>
      <c r="U713" s="185"/>
      <c r="V713" s="185"/>
      <c r="W713" s="185"/>
      <c r="X713" s="185"/>
    </row>
    <row r="714" ht="27.75" customHeight="1" spans="1:24">
      <c r="A714" s="199" t="s">
        <v>657</v>
      </c>
      <c r="B714" s="199" t="s">
        <v>664</v>
      </c>
      <c r="C714" s="199" t="s">
        <v>306</v>
      </c>
      <c r="D714" s="199" t="s">
        <v>153</v>
      </c>
      <c r="E714" s="199" t="s">
        <v>659</v>
      </c>
      <c r="F714" s="199" t="s">
        <v>307</v>
      </c>
      <c r="G714" s="199" t="s">
        <v>308</v>
      </c>
      <c r="H714" s="185">
        <v>31240</v>
      </c>
      <c r="I714" s="185">
        <v>31240</v>
      </c>
      <c r="J714" s="185"/>
      <c r="K714" s="185"/>
      <c r="L714" s="185"/>
      <c r="M714" s="185">
        <v>31240</v>
      </c>
      <c r="N714" s="185"/>
      <c r="O714" s="185"/>
      <c r="P714" s="185"/>
      <c r="Q714" s="185"/>
      <c r="R714" s="185"/>
      <c r="S714" s="185"/>
      <c r="T714" s="185"/>
      <c r="U714" s="185"/>
      <c r="V714" s="185"/>
      <c r="W714" s="185"/>
      <c r="X714" s="185"/>
    </row>
    <row r="715" ht="27.75" customHeight="1" spans="1:24">
      <c r="A715" s="199" t="s">
        <v>657</v>
      </c>
      <c r="B715" s="199" t="s">
        <v>664</v>
      </c>
      <c r="C715" s="199" t="s">
        <v>306</v>
      </c>
      <c r="D715" s="199" t="s">
        <v>153</v>
      </c>
      <c r="E715" s="199" t="s">
        <v>659</v>
      </c>
      <c r="F715" s="199" t="s">
        <v>321</v>
      </c>
      <c r="G715" s="199" t="s">
        <v>322</v>
      </c>
      <c r="H715" s="185">
        <v>1000</v>
      </c>
      <c r="I715" s="185">
        <v>1000</v>
      </c>
      <c r="J715" s="185"/>
      <c r="K715" s="185"/>
      <c r="L715" s="185"/>
      <c r="M715" s="185">
        <v>1000</v>
      </c>
      <c r="N715" s="185"/>
      <c r="O715" s="185"/>
      <c r="P715" s="185"/>
      <c r="Q715" s="185"/>
      <c r="R715" s="185"/>
      <c r="S715" s="185"/>
      <c r="T715" s="185"/>
      <c r="U715" s="185"/>
      <c r="V715" s="185"/>
      <c r="W715" s="185"/>
      <c r="X715" s="185"/>
    </row>
    <row r="716" ht="27.75" customHeight="1" spans="1:24">
      <c r="A716" s="199" t="s">
        <v>657</v>
      </c>
      <c r="B716" s="199" t="s">
        <v>664</v>
      </c>
      <c r="C716" s="199" t="s">
        <v>306</v>
      </c>
      <c r="D716" s="199" t="s">
        <v>153</v>
      </c>
      <c r="E716" s="199" t="s">
        <v>659</v>
      </c>
      <c r="F716" s="199" t="s">
        <v>323</v>
      </c>
      <c r="G716" s="199" t="s">
        <v>324</v>
      </c>
      <c r="H716" s="185">
        <v>9000</v>
      </c>
      <c r="I716" s="185">
        <v>9000</v>
      </c>
      <c r="J716" s="185"/>
      <c r="K716" s="185"/>
      <c r="L716" s="185"/>
      <c r="M716" s="185">
        <v>9000</v>
      </c>
      <c r="N716" s="185"/>
      <c r="O716" s="185"/>
      <c r="P716" s="185"/>
      <c r="Q716" s="185"/>
      <c r="R716" s="185"/>
      <c r="S716" s="185"/>
      <c r="T716" s="185"/>
      <c r="U716" s="185"/>
      <c r="V716" s="185"/>
      <c r="W716" s="185"/>
      <c r="X716" s="185"/>
    </row>
    <row r="717" ht="27.75" customHeight="1" spans="1:24">
      <c r="A717" s="199" t="s">
        <v>657</v>
      </c>
      <c r="B717" s="199" t="s">
        <v>664</v>
      </c>
      <c r="C717" s="199" t="s">
        <v>306</v>
      </c>
      <c r="D717" s="199" t="s">
        <v>153</v>
      </c>
      <c r="E717" s="199" t="s">
        <v>659</v>
      </c>
      <c r="F717" s="199" t="s">
        <v>309</v>
      </c>
      <c r="G717" s="199" t="s">
        <v>310</v>
      </c>
      <c r="H717" s="185">
        <v>5000</v>
      </c>
      <c r="I717" s="185">
        <v>5000</v>
      </c>
      <c r="J717" s="185"/>
      <c r="K717" s="185"/>
      <c r="L717" s="185"/>
      <c r="M717" s="185">
        <v>5000</v>
      </c>
      <c r="N717" s="185"/>
      <c r="O717" s="185"/>
      <c r="P717" s="185"/>
      <c r="Q717" s="185"/>
      <c r="R717" s="185"/>
      <c r="S717" s="185"/>
      <c r="T717" s="185"/>
      <c r="U717" s="185"/>
      <c r="V717" s="185"/>
      <c r="W717" s="185"/>
      <c r="X717" s="185"/>
    </row>
    <row r="718" ht="27.75" customHeight="1" spans="1:24">
      <c r="A718" s="199" t="s">
        <v>657</v>
      </c>
      <c r="B718" s="199" t="s">
        <v>664</v>
      </c>
      <c r="C718" s="199" t="s">
        <v>306</v>
      </c>
      <c r="D718" s="199" t="s">
        <v>153</v>
      </c>
      <c r="E718" s="199" t="s">
        <v>659</v>
      </c>
      <c r="F718" s="199" t="s">
        <v>477</v>
      </c>
      <c r="G718" s="199" t="s">
        <v>478</v>
      </c>
      <c r="H718" s="185">
        <v>12000</v>
      </c>
      <c r="I718" s="185">
        <v>12000</v>
      </c>
      <c r="J718" s="185"/>
      <c r="K718" s="185"/>
      <c r="L718" s="185"/>
      <c r="M718" s="185">
        <v>12000</v>
      </c>
      <c r="N718" s="185"/>
      <c r="O718" s="185"/>
      <c r="P718" s="185"/>
      <c r="Q718" s="185"/>
      <c r="R718" s="185"/>
      <c r="S718" s="185"/>
      <c r="T718" s="185"/>
      <c r="U718" s="185"/>
      <c r="V718" s="185"/>
      <c r="W718" s="185"/>
      <c r="X718" s="185"/>
    </row>
    <row r="719" ht="27.75" customHeight="1" spans="1:24">
      <c r="A719" s="199" t="s">
        <v>657</v>
      </c>
      <c r="B719" s="199" t="s">
        <v>664</v>
      </c>
      <c r="C719" s="199" t="s">
        <v>306</v>
      </c>
      <c r="D719" s="199" t="s">
        <v>153</v>
      </c>
      <c r="E719" s="199" t="s">
        <v>659</v>
      </c>
      <c r="F719" s="199" t="s">
        <v>311</v>
      </c>
      <c r="G719" s="199" t="s">
        <v>312</v>
      </c>
      <c r="H719" s="185">
        <v>18000</v>
      </c>
      <c r="I719" s="185">
        <v>18000</v>
      </c>
      <c r="J719" s="185"/>
      <c r="K719" s="185"/>
      <c r="L719" s="185"/>
      <c r="M719" s="185">
        <v>18000</v>
      </c>
      <c r="N719" s="185"/>
      <c r="O719" s="185"/>
      <c r="P719" s="185"/>
      <c r="Q719" s="185"/>
      <c r="R719" s="185"/>
      <c r="S719" s="185"/>
      <c r="T719" s="185"/>
      <c r="U719" s="185"/>
      <c r="V719" s="185"/>
      <c r="W719" s="185"/>
      <c r="X719" s="185"/>
    </row>
    <row r="720" ht="27.75" customHeight="1" spans="1:24">
      <c r="A720" s="199" t="s">
        <v>657</v>
      </c>
      <c r="B720" s="199" t="s">
        <v>664</v>
      </c>
      <c r="C720" s="199" t="s">
        <v>306</v>
      </c>
      <c r="D720" s="199" t="s">
        <v>153</v>
      </c>
      <c r="E720" s="199" t="s">
        <v>659</v>
      </c>
      <c r="F720" s="199" t="s">
        <v>311</v>
      </c>
      <c r="G720" s="199" t="s">
        <v>312</v>
      </c>
      <c r="H720" s="185">
        <v>6719.58</v>
      </c>
      <c r="I720" s="185">
        <v>6719.58</v>
      </c>
      <c r="J720" s="185"/>
      <c r="K720" s="185"/>
      <c r="L720" s="185"/>
      <c r="M720" s="185">
        <v>6719.58</v>
      </c>
      <c r="N720" s="185"/>
      <c r="O720" s="185"/>
      <c r="P720" s="185"/>
      <c r="Q720" s="185"/>
      <c r="R720" s="185"/>
      <c r="S720" s="185"/>
      <c r="T720" s="185"/>
      <c r="U720" s="185"/>
      <c r="V720" s="185"/>
      <c r="W720" s="185"/>
      <c r="X720" s="185"/>
    </row>
    <row r="721" ht="27.75" customHeight="1" spans="1:24">
      <c r="A721" s="199" t="s">
        <v>657</v>
      </c>
      <c r="B721" s="199" t="s">
        <v>665</v>
      </c>
      <c r="C721" s="199" t="s">
        <v>330</v>
      </c>
      <c r="D721" s="199" t="s">
        <v>153</v>
      </c>
      <c r="E721" s="199" t="s">
        <v>659</v>
      </c>
      <c r="F721" s="199" t="s">
        <v>331</v>
      </c>
      <c r="G721" s="199" t="s">
        <v>330</v>
      </c>
      <c r="H721" s="185">
        <v>20225.52</v>
      </c>
      <c r="I721" s="185">
        <v>20225.52</v>
      </c>
      <c r="J721" s="185"/>
      <c r="K721" s="185"/>
      <c r="L721" s="185"/>
      <c r="M721" s="185">
        <v>20225.52</v>
      </c>
      <c r="N721" s="185"/>
      <c r="O721" s="185"/>
      <c r="P721" s="185"/>
      <c r="Q721" s="185"/>
      <c r="R721" s="185"/>
      <c r="S721" s="185"/>
      <c r="T721" s="185"/>
      <c r="U721" s="185"/>
      <c r="V721" s="185"/>
      <c r="W721" s="185"/>
      <c r="X721" s="185"/>
    </row>
    <row r="722" ht="27.75" customHeight="1" spans="1:24">
      <c r="A722" s="199" t="s">
        <v>657</v>
      </c>
      <c r="B722" s="199" t="s">
        <v>666</v>
      </c>
      <c r="C722" s="199" t="s">
        <v>333</v>
      </c>
      <c r="D722" s="199" t="s">
        <v>153</v>
      </c>
      <c r="E722" s="199" t="s">
        <v>659</v>
      </c>
      <c r="F722" s="199" t="s">
        <v>334</v>
      </c>
      <c r="G722" s="199" t="s">
        <v>333</v>
      </c>
      <c r="H722" s="185">
        <v>20225.52</v>
      </c>
      <c r="I722" s="185">
        <v>20225.52</v>
      </c>
      <c r="J722" s="185"/>
      <c r="K722" s="185"/>
      <c r="L722" s="185"/>
      <c r="M722" s="185">
        <v>20225.52</v>
      </c>
      <c r="N722" s="185"/>
      <c r="O722" s="185"/>
      <c r="P722" s="185"/>
      <c r="Q722" s="185"/>
      <c r="R722" s="185"/>
      <c r="S722" s="185"/>
      <c r="T722" s="185"/>
      <c r="U722" s="185"/>
      <c r="V722" s="185"/>
      <c r="W722" s="185"/>
      <c r="X722" s="185"/>
    </row>
    <row r="723" ht="27.75" customHeight="1" spans="1:24">
      <c r="A723" s="199" t="s">
        <v>657</v>
      </c>
      <c r="B723" s="199" t="s">
        <v>664</v>
      </c>
      <c r="C723" s="199" t="s">
        <v>306</v>
      </c>
      <c r="D723" s="199" t="s">
        <v>171</v>
      </c>
      <c r="E723" s="199" t="s">
        <v>346</v>
      </c>
      <c r="F723" s="199" t="s">
        <v>344</v>
      </c>
      <c r="G723" s="199" t="s">
        <v>345</v>
      </c>
      <c r="H723" s="185">
        <v>9000</v>
      </c>
      <c r="I723" s="185">
        <v>9000</v>
      </c>
      <c r="J723" s="185"/>
      <c r="K723" s="185"/>
      <c r="L723" s="185"/>
      <c r="M723" s="185">
        <v>9000</v>
      </c>
      <c r="N723" s="185"/>
      <c r="O723" s="185"/>
      <c r="P723" s="185"/>
      <c r="Q723" s="185"/>
      <c r="R723" s="185"/>
      <c r="S723" s="185"/>
      <c r="T723" s="185"/>
      <c r="U723" s="185"/>
      <c r="V723" s="185"/>
      <c r="W723" s="185"/>
      <c r="X723" s="185"/>
    </row>
    <row r="724" ht="27.75" customHeight="1" spans="1:24">
      <c r="A724" s="199" t="s">
        <v>657</v>
      </c>
      <c r="B724" s="199" t="s">
        <v>667</v>
      </c>
      <c r="C724" s="199" t="s">
        <v>348</v>
      </c>
      <c r="D724" s="199" t="s">
        <v>171</v>
      </c>
      <c r="E724" s="199" t="s">
        <v>346</v>
      </c>
      <c r="F724" s="199" t="s">
        <v>349</v>
      </c>
      <c r="G724" s="199" t="s">
        <v>350</v>
      </c>
      <c r="H724" s="185">
        <v>216000</v>
      </c>
      <c r="I724" s="185">
        <v>216000</v>
      </c>
      <c r="J724" s="185"/>
      <c r="K724" s="185"/>
      <c r="L724" s="185"/>
      <c r="M724" s="185">
        <v>216000</v>
      </c>
      <c r="N724" s="185"/>
      <c r="O724" s="185"/>
      <c r="P724" s="185"/>
      <c r="Q724" s="185"/>
      <c r="R724" s="185"/>
      <c r="S724" s="185"/>
      <c r="T724" s="185"/>
      <c r="U724" s="185"/>
      <c r="V724" s="185"/>
      <c r="W724" s="185"/>
      <c r="X724" s="185"/>
    </row>
    <row r="725" ht="27.75" customHeight="1" spans="1:24">
      <c r="A725" s="199" t="s">
        <v>657</v>
      </c>
      <c r="B725" s="199" t="s">
        <v>668</v>
      </c>
      <c r="C725" s="199" t="s">
        <v>371</v>
      </c>
      <c r="D725" s="199" t="s">
        <v>179</v>
      </c>
      <c r="E725" s="199" t="s">
        <v>372</v>
      </c>
      <c r="F725" s="199" t="s">
        <v>349</v>
      </c>
      <c r="G725" s="199" t="s">
        <v>350</v>
      </c>
      <c r="H725" s="185">
        <v>10296</v>
      </c>
      <c r="I725" s="185">
        <v>10296</v>
      </c>
      <c r="J725" s="185"/>
      <c r="K725" s="185"/>
      <c r="L725" s="185"/>
      <c r="M725" s="185">
        <v>10296</v>
      </c>
      <c r="N725" s="185"/>
      <c r="O725" s="185"/>
      <c r="P725" s="185"/>
      <c r="Q725" s="185"/>
      <c r="R725" s="185"/>
      <c r="S725" s="185"/>
      <c r="T725" s="185"/>
      <c r="U725" s="185"/>
      <c r="V725" s="185"/>
      <c r="W725" s="185"/>
      <c r="X725" s="185"/>
    </row>
    <row r="726" ht="21" customHeight="1" spans="1:24">
      <c r="A726" s="234" t="s">
        <v>107</v>
      </c>
      <c r="B726" s="182"/>
      <c r="C726" s="182"/>
      <c r="D726" s="182"/>
      <c r="E726" s="182"/>
      <c r="F726" s="182"/>
      <c r="G726" s="182"/>
      <c r="H726" s="185">
        <v>1346459.81</v>
      </c>
      <c r="I726" s="185">
        <v>1346459.81</v>
      </c>
      <c r="J726" s="185"/>
      <c r="K726" s="185"/>
      <c r="L726" s="185"/>
      <c r="M726" s="185">
        <v>1346459.81</v>
      </c>
      <c r="N726" s="185"/>
      <c r="O726" s="185"/>
      <c r="P726" s="185"/>
      <c r="Q726" s="185"/>
      <c r="R726" s="185"/>
      <c r="S726" s="185"/>
      <c r="T726" s="185"/>
      <c r="U726" s="185"/>
      <c r="V726" s="185"/>
      <c r="W726" s="185"/>
      <c r="X726" s="185"/>
    </row>
    <row r="727" ht="27.75" customHeight="1" spans="1:24">
      <c r="A727" s="199" t="s">
        <v>669</v>
      </c>
      <c r="B727" s="199" t="s">
        <v>670</v>
      </c>
      <c r="C727" s="199" t="s">
        <v>272</v>
      </c>
      <c r="D727" s="199" t="s">
        <v>133</v>
      </c>
      <c r="E727" s="199" t="s">
        <v>273</v>
      </c>
      <c r="F727" s="199" t="s">
        <v>269</v>
      </c>
      <c r="G727" s="199" t="s">
        <v>270</v>
      </c>
      <c r="H727" s="185">
        <v>269100</v>
      </c>
      <c r="I727" s="185">
        <v>269100</v>
      </c>
      <c r="J727" s="185"/>
      <c r="K727" s="185"/>
      <c r="L727" s="185"/>
      <c r="M727" s="185">
        <v>269100</v>
      </c>
      <c r="N727" s="185"/>
      <c r="O727" s="185"/>
      <c r="P727" s="185"/>
      <c r="Q727" s="185"/>
      <c r="R727" s="185"/>
      <c r="S727" s="185"/>
      <c r="T727" s="185"/>
      <c r="U727" s="185"/>
      <c r="V727" s="185"/>
      <c r="W727" s="185"/>
      <c r="X727" s="185"/>
    </row>
    <row r="728" ht="27.75" customHeight="1" spans="1:24">
      <c r="A728" s="199" t="s">
        <v>669</v>
      </c>
      <c r="B728" s="199" t="s">
        <v>670</v>
      </c>
      <c r="C728" s="199" t="s">
        <v>272</v>
      </c>
      <c r="D728" s="199" t="s">
        <v>133</v>
      </c>
      <c r="E728" s="199" t="s">
        <v>273</v>
      </c>
      <c r="F728" s="199" t="s">
        <v>274</v>
      </c>
      <c r="G728" s="199" t="s">
        <v>275</v>
      </c>
      <c r="H728" s="185">
        <v>5400</v>
      </c>
      <c r="I728" s="185">
        <v>5400</v>
      </c>
      <c r="J728" s="185"/>
      <c r="K728" s="185"/>
      <c r="L728" s="185"/>
      <c r="M728" s="185">
        <v>5400</v>
      </c>
      <c r="N728" s="185"/>
      <c r="O728" s="185"/>
      <c r="P728" s="185"/>
      <c r="Q728" s="185"/>
      <c r="R728" s="185"/>
      <c r="S728" s="185"/>
      <c r="T728" s="185"/>
      <c r="U728" s="185"/>
      <c r="V728" s="185"/>
      <c r="W728" s="185"/>
      <c r="X728" s="185"/>
    </row>
    <row r="729" ht="27.75" customHeight="1" spans="1:24">
      <c r="A729" s="199" t="s">
        <v>669</v>
      </c>
      <c r="B729" s="199" t="s">
        <v>670</v>
      </c>
      <c r="C729" s="199" t="s">
        <v>272</v>
      </c>
      <c r="D729" s="199" t="s">
        <v>133</v>
      </c>
      <c r="E729" s="199" t="s">
        <v>273</v>
      </c>
      <c r="F729" s="199" t="s">
        <v>274</v>
      </c>
      <c r="G729" s="199" t="s">
        <v>275</v>
      </c>
      <c r="H729" s="185">
        <v>23328</v>
      </c>
      <c r="I729" s="185">
        <v>23328</v>
      </c>
      <c r="J729" s="185"/>
      <c r="K729" s="185"/>
      <c r="L729" s="185"/>
      <c r="M729" s="185">
        <v>23328</v>
      </c>
      <c r="N729" s="185"/>
      <c r="O729" s="185"/>
      <c r="P729" s="185"/>
      <c r="Q729" s="185"/>
      <c r="R729" s="185"/>
      <c r="S729" s="185"/>
      <c r="T729" s="185"/>
      <c r="U729" s="185"/>
      <c r="V729" s="185"/>
      <c r="W729" s="185"/>
      <c r="X729" s="185"/>
    </row>
    <row r="730" ht="27.75" customHeight="1" spans="1:24">
      <c r="A730" s="199" t="s">
        <v>669</v>
      </c>
      <c r="B730" s="199" t="s">
        <v>671</v>
      </c>
      <c r="C730" s="199" t="s">
        <v>279</v>
      </c>
      <c r="D730" s="199" t="s">
        <v>133</v>
      </c>
      <c r="E730" s="199" t="s">
        <v>273</v>
      </c>
      <c r="F730" s="199" t="s">
        <v>276</v>
      </c>
      <c r="G730" s="199" t="s">
        <v>277</v>
      </c>
      <c r="H730" s="185">
        <v>40200</v>
      </c>
      <c r="I730" s="185">
        <v>40200</v>
      </c>
      <c r="J730" s="185"/>
      <c r="K730" s="185"/>
      <c r="L730" s="185"/>
      <c r="M730" s="185">
        <v>40200</v>
      </c>
      <c r="N730" s="185"/>
      <c r="O730" s="185"/>
      <c r="P730" s="185"/>
      <c r="Q730" s="185"/>
      <c r="R730" s="185"/>
      <c r="S730" s="185"/>
      <c r="T730" s="185"/>
      <c r="U730" s="185"/>
      <c r="V730" s="185"/>
      <c r="W730" s="185"/>
      <c r="X730" s="185"/>
    </row>
    <row r="731" ht="27.75" customHeight="1" spans="1:24">
      <c r="A731" s="199" t="s">
        <v>669</v>
      </c>
      <c r="B731" s="199" t="s">
        <v>671</v>
      </c>
      <c r="C731" s="199" t="s">
        <v>279</v>
      </c>
      <c r="D731" s="199" t="s">
        <v>133</v>
      </c>
      <c r="E731" s="199" t="s">
        <v>273</v>
      </c>
      <c r="F731" s="199" t="s">
        <v>276</v>
      </c>
      <c r="G731" s="199" t="s">
        <v>277</v>
      </c>
      <c r="H731" s="185">
        <v>19800</v>
      </c>
      <c r="I731" s="185">
        <v>19800</v>
      </c>
      <c r="J731" s="185"/>
      <c r="K731" s="185"/>
      <c r="L731" s="185"/>
      <c r="M731" s="185">
        <v>19800</v>
      </c>
      <c r="N731" s="185"/>
      <c r="O731" s="185"/>
      <c r="P731" s="185"/>
      <c r="Q731" s="185"/>
      <c r="R731" s="185"/>
      <c r="S731" s="185"/>
      <c r="T731" s="185"/>
      <c r="U731" s="185"/>
      <c r="V731" s="185"/>
      <c r="W731" s="185"/>
      <c r="X731" s="185"/>
    </row>
    <row r="732" ht="27.75" customHeight="1" spans="1:24">
      <c r="A732" s="199" t="s">
        <v>669</v>
      </c>
      <c r="B732" s="199" t="s">
        <v>670</v>
      </c>
      <c r="C732" s="199" t="s">
        <v>272</v>
      </c>
      <c r="D732" s="199" t="s">
        <v>133</v>
      </c>
      <c r="E732" s="199" t="s">
        <v>273</v>
      </c>
      <c r="F732" s="199" t="s">
        <v>280</v>
      </c>
      <c r="G732" s="199" t="s">
        <v>281</v>
      </c>
      <c r="H732" s="185">
        <v>150000</v>
      </c>
      <c r="I732" s="185">
        <v>150000</v>
      </c>
      <c r="J732" s="185"/>
      <c r="K732" s="185"/>
      <c r="L732" s="185"/>
      <c r="M732" s="185">
        <v>150000</v>
      </c>
      <c r="N732" s="185"/>
      <c r="O732" s="185"/>
      <c r="P732" s="185"/>
      <c r="Q732" s="185"/>
      <c r="R732" s="185"/>
      <c r="S732" s="185"/>
      <c r="T732" s="185"/>
      <c r="U732" s="185"/>
      <c r="V732" s="185"/>
      <c r="W732" s="185"/>
      <c r="X732" s="185"/>
    </row>
    <row r="733" ht="27.75" customHeight="1" spans="1:24">
      <c r="A733" s="199" t="s">
        <v>669</v>
      </c>
      <c r="B733" s="199" t="s">
        <v>670</v>
      </c>
      <c r="C733" s="199" t="s">
        <v>272</v>
      </c>
      <c r="D733" s="199" t="s">
        <v>133</v>
      </c>
      <c r="E733" s="199" t="s">
        <v>273</v>
      </c>
      <c r="F733" s="199" t="s">
        <v>280</v>
      </c>
      <c r="G733" s="199" t="s">
        <v>281</v>
      </c>
      <c r="H733" s="185">
        <v>83400</v>
      </c>
      <c r="I733" s="185">
        <v>83400</v>
      </c>
      <c r="J733" s="185"/>
      <c r="K733" s="185"/>
      <c r="L733" s="185"/>
      <c r="M733" s="185">
        <v>83400</v>
      </c>
      <c r="N733" s="185"/>
      <c r="O733" s="185"/>
      <c r="P733" s="185"/>
      <c r="Q733" s="185"/>
      <c r="R733" s="185"/>
      <c r="S733" s="185"/>
      <c r="T733" s="185"/>
      <c r="U733" s="185"/>
      <c r="V733" s="185"/>
      <c r="W733" s="185"/>
      <c r="X733" s="185"/>
    </row>
    <row r="734" ht="27.75" customHeight="1" spans="1:24">
      <c r="A734" s="199" t="s">
        <v>669</v>
      </c>
      <c r="B734" s="199" t="s">
        <v>672</v>
      </c>
      <c r="C734" s="199" t="s">
        <v>283</v>
      </c>
      <c r="D734" s="199" t="s">
        <v>133</v>
      </c>
      <c r="E734" s="199" t="s">
        <v>273</v>
      </c>
      <c r="F734" s="199" t="s">
        <v>280</v>
      </c>
      <c r="G734" s="199" t="s">
        <v>281</v>
      </c>
      <c r="H734" s="185">
        <v>60060</v>
      </c>
      <c r="I734" s="185">
        <v>60060</v>
      </c>
      <c r="J734" s="185"/>
      <c r="K734" s="185"/>
      <c r="L734" s="185"/>
      <c r="M734" s="185">
        <v>60060</v>
      </c>
      <c r="N734" s="185"/>
      <c r="O734" s="185"/>
      <c r="P734" s="185"/>
      <c r="Q734" s="185"/>
      <c r="R734" s="185"/>
      <c r="S734" s="185"/>
      <c r="T734" s="185"/>
      <c r="U734" s="185"/>
      <c r="V734" s="185"/>
      <c r="W734" s="185"/>
      <c r="X734" s="185"/>
    </row>
    <row r="735" ht="27.75" customHeight="1" spans="1:24">
      <c r="A735" s="199" t="s">
        <v>669</v>
      </c>
      <c r="B735" s="199" t="s">
        <v>672</v>
      </c>
      <c r="C735" s="199" t="s">
        <v>283</v>
      </c>
      <c r="D735" s="199" t="s">
        <v>133</v>
      </c>
      <c r="E735" s="199" t="s">
        <v>273</v>
      </c>
      <c r="F735" s="199" t="s">
        <v>280</v>
      </c>
      <c r="G735" s="199" t="s">
        <v>281</v>
      </c>
      <c r="H735" s="185">
        <v>29940</v>
      </c>
      <c r="I735" s="185">
        <v>29940</v>
      </c>
      <c r="J735" s="185"/>
      <c r="K735" s="185"/>
      <c r="L735" s="185"/>
      <c r="M735" s="185">
        <v>29940</v>
      </c>
      <c r="N735" s="185"/>
      <c r="O735" s="185"/>
      <c r="P735" s="185"/>
      <c r="Q735" s="185"/>
      <c r="R735" s="185"/>
      <c r="S735" s="185"/>
      <c r="T735" s="185"/>
      <c r="U735" s="185"/>
      <c r="V735" s="185"/>
      <c r="W735" s="185"/>
      <c r="X735" s="185"/>
    </row>
    <row r="736" ht="27.75" customHeight="1" spans="1:24">
      <c r="A736" s="199" t="s">
        <v>669</v>
      </c>
      <c r="B736" s="199" t="s">
        <v>673</v>
      </c>
      <c r="C736" s="199" t="s">
        <v>285</v>
      </c>
      <c r="D736" s="199" t="s">
        <v>173</v>
      </c>
      <c r="E736" s="199" t="s">
        <v>286</v>
      </c>
      <c r="F736" s="199" t="s">
        <v>287</v>
      </c>
      <c r="G736" s="199" t="s">
        <v>288</v>
      </c>
      <c r="H736" s="185">
        <v>87275.04</v>
      </c>
      <c r="I736" s="185">
        <v>87275.04</v>
      </c>
      <c r="J736" s="185"/>
      <c r="K736" s="185"/>
      <c r="L736" s="185"/>
      <c r="M736" s="185">
        <v>87275.04</v>
      </c>
      <c r="N736" s="185"/>
      <c r="O736" s="185"/>
      <c r="P736" s="185"/>
      <c r="Q736" s="185"/>
      <c r="R736" s="185"/>
      <c r="S736" s="185"/>
      <c r="T736" s="185"/>
      <c r="U736" s="185"/>
      <c r="V736" s="185"/>
      <c r="W736" s="185"/>
      <c r="X736" s="185"/>
    </row>
    <row r="737" ht="27.75" customHeight="1" spans="1:24">
      <c r="A737" s="199" t="s">
        <v>669</v>
      </c>
      <c r="B737" s="199" t="s">
        <v>673</v>
      </c>
      <c r="C737" s="199" t="s">
        <v>285</v>
      </c>
      <c r="D737" s="199" t="s">
        <v>175</v>
      </c>
      <c r="E737" s="199" t="s">
        <v>289</v>
      </c>
      <c r="F737" s="199" t="s">
        <v>290</v>
      </c>
      <c r="G737" s="199" t="s">
        <v>291</v>
      </c>
      <c r="H737" s="185">
        <v>100000</v>
      </c>
      <c r="I737" s="185">
        <v>100000</v>
      </c>
      <c r="J737" s="185"/>
      <c r="K737" s="185"/>
      <c r="L737" s="185"/>
      <c r="M737" s="185">
        <v>100000</v>
      </c>
      <c r="N737" s="185"/>
      <c r="O737" s="185"/>
      <c r="P737" s="185"/>
      <c r="Q737" s="185"/>
      <c r="R737" s="185"/>
      <c r="S737" s="185"/>
      <c r="T737" s="185"/>
      <c r="U737" s="185"/>
      <c r="V737" s="185"/>
      <c r="W737" s="185"/>
      <c r="X737" s="185"/>
    </row>
    <row r="738" ht="27.75" customHeight="1" spans="1:24">
      <c r="A738" s="199" t="s">
        <v>669</v>
      </c>
      <c r="B738" s="199" t="s">
        <v>673</v>
      </c>
      <c r="C738" s="199" t="s">
        <v>285</v>
      </c>
      <c r="D738" s="199" t="s">
        <v>187</v>
      </c>
      <c r="E738" s="199" t="s">
        <v>295</v>
      </c>
      <c r="F738" s="199" t="s">
        <v>293</v>
      </c>
      <c r="G738" s="199" t="s">
        <v>294</v>
      </c>
      <c r="H738" s="185">
        <v>45273.93</v>
      </c>
      <c r="I738" s="185">
        <v>45273.93</v>
      </c>
      <c r="J738" s="185"/>
      <c r="K738" s="185"/>
      <c r="L738" s="185"/>
      <c r="M738" s="185">
        <v>45273.93</v>
      </c>
      <c r="N738" s="185"/>
      <c r="O738" s="185"/>
      <c r="P738" s="185"/>
      <c r="Q738" s="185"/>
      <c r="R738" s="185"/>
      <c r="S738" s="185"/>
      <c r="T738" s="185"/>
      <c r="U738" s="185"/>
      <c r="V738" s="185"/>
      <c r="W738" s="185"/>
      <c r="X738" s="185"/>
    </row>
    <row r="739" ht="27.75" customHeight="1" spans="1:24">
      <c r="A739" s="199" t="s">
        <v>669</v>
      </c>
      <c r="B739" s="199" t="s">
        <v>673</v>
      </c>
      <c r="C739" s="199" t="s">
        <v>285</v>
      </c>
      <c r="D739" s="199" t="s">
        <v>189</v>
      </c>
      <c r="E739" s="199" t="s">
        <v>296</v>
      </c>
      <c r="F739" s="199" t="s">
        <v>297</v>
      </c>
      <c r="G739" s="199" t="s">
        <v>298</v>
      </c>
      <c r="H739" s="185">
        <v>33112.28</v>
      </c>
      <c r="I739" s="185">
        <v>33112.28</v>
      </c>
      <c r="J739" s="185"/>
      <c r="K739" s="185"/>
      <c r="L739" s="185"/>
      <c r="M739" s="185">
        <v>33112.28</v>
      </c>
      <c r="N739" s="185"/>
      <c r="O739" s="185"/>
      <c r="P739" s="185"/>
      <c r="Q739" s="185"/>
      <c r="R739" s="185"/>
      <c r="S739" s="185"/>
      <c r="T739" s="185"/>
      <c r="U739" s="185"/>
      <c r="V739" s="185"/>
      <c r="W739" s="185"/>
      <c r="X739" s="185"/>
    </row>
    <row r="740" ht="27.75" customHeight="1" spans="1:24">
      <c r="A740" s="199" t="s">
        <v>669</v>
      </c>
      <c r="B740" s="199" t="s">
        <v>673</v>
      </c>
      <c r="C740" s="199" t="s">
        <v>285</v>
      </c>
      <c r="D740" s="199" t="s">
        <v>191</v>
      </c>
      <c r="E740" s="199" t="s">
        <v>299</v>
      </c>
      <c r="F740" s="199" t="s">
        <v>300</v>
      </c>
      <c r="G740" s="199" t="s">
        <v>301</v>
      </c>
      <c r="H740" s="185">
        <v>2072.78</v>
      </c>
      <c r="I740" s="185">
        <v>2072.78</v>
      </c>
      <c r="J740" s="185"/>
      <c r="K740" s="185"/>
      <c r="L740" s="185"/>
      <c r="M740" s="185">
        <v>2072.78</v>
      </c>
      <c r="N740" s="185"/>
      <c r="O740" s="185"/>
      <c r="P740" s="185"/>
      <c r="Q740" s="185"/>
      <c r="R740" s="185"/>
      <c r="S740" s="185"/>
      <c r="T740" s="185"/>
      <c r="U740" s="185"/>
      <c r="V740" s="185"/>
      <c r="W740" s="185"/>
      <c r="X740" s="185"/>
    </row>
    <row r="741" ht="27.75" customHeight="1" spans="1:24">
      <c r="A741" s="199" t="s">
        <v>669</v>
      </c>
      <c r="B741" s="199" t="s">
        <v>673</v>
      </c>
      <c r="C741" s="199" t="s">
        <v>285</v>
      </c>
      <c r="D741" s="199" t="s">
        <v>133</v>
      </c>
      <c r="E741" s="199" t="s">
        <v>273</v>
      </c>
      <c r="F741" s="199" t="s">
        <v>300</v>
      </c>
      <c r="G741" s="199" t="s">
        <v>301</v>
      </c>
      <c r="H741" s="185">
        <v>3818.28</v>
      </c>
      <c r="I741" s="185">
        <v>3818.28</v>
      </c>
      <c r="J741" s="185"/>
      <c r="K741" s="185"/>
      <c r="L741" s="185"/>
      <c r="M741" s="185">
        <v>3818.28</v>
      </c>
      <c r="N741" s="185"/>
      <c r="O741" s="185"/>
      <c r="P741" s="185"/>
      <c r="Q741" s="185"/>
      <c r="R741" s="185"/>
      <c r="S741" s="185"/>
      <c r="T741" s="185"/>
      <c r="U741" s="185"/>
      <c r="V741" s="185"/>
      <c r="W741" s="185"/>
      <c r="X741" s="185"/>
    </row>
    <row r="742" ht="27.75" customHeight="1" spans="1:24">
      <c r="A742" s="199" t="s">
        <v>669</v>
      </c>
      <c r="B742" s="199" t="s">
        <v>673</v>
      </c>
      <c r="C742" s="199" t="s">
        <v>285</v>
      </c>
      <c r="D742" s="199" t="s">
        <v>191</v>
      </c>
      <c r="E742" s="199" t="s">
        <v>299</v>
      </c>
      <c r="F742" s="199" t="s">
        <v>300</v>
      </c>
      <c r="G742" s="199" t="s">
        <v>301</v>
      </c>
      <c r="H742" s="185">
        <v>2289</v>
      </c>
      <c r="I742" s="185">
        <v>2289</v>
      </c>
      <c r="J742" s="185"/>
      <c r="K742" s="185"/>
      <c r="L742" s="185"/>
      <c r="M742" s="185">
        <v>2289</v>
      </c>
      <c r="N742" s="185"/>
      <c r="O742" s="185"/>
      <c r="P742" s="185"/>
      <c r="Q742" s="185"/>
      <c r="R742" s="185"/>
      <c r="S742" s="185"/>
      <c r="T742" s="185"/>
      <c r="U742" s="185"/>
      <c r="V742" s="185"/>
      <c r="W742" s="185"/>
      <c r="X742" s="185"/>
    </row>
    <row r="743" ht="27.75" customHeight="1" spans="1:24">
      <c r="A743" s="199" t="s">
        <v>669</v>
      </c>
      <c r="B743" s="199" t="s">
        <v>674</v>
      </c>
      <c r="C743" s="199" t="s">
        <v>303</v>
      </c>
      <c r="D743" s="199" t="s">
        <v>203</v>
      </c>
      <c r="E743" s="199" t="s">
        <v>303</v>
      </c>
      <c r="F743" s="199" t="s">
        <v>304</v>
      </c>
      <c r="G743" s="199" t="s">
        <v>303</v>
      </c>
      <c r="H743" s="185">
        <v>84876</v>
      </c>
      <c r="I743" s="185">
        <v>84876</v>
      </c>
      <c r="J743" s="185"/>
      <c r="K743" s="185"/>
      <c r="L743" s="185"/>
      <c r="M743" s="185">
        <v>84876</v>
      </c>
      <c r="N743" s="185"/>
      <c r="O743" s="185"/>
      <c r="P743" s="185"/>
      <c r="Q743" s="185"/>
      <c r="R743" s="185"/>
      <c r="S743" s="185"/>
      <c r="T743" s="185"/>
      <c r="U743" s="185"/>
      <c r="V743" s="185"/>
      <c r="W743" s="185"/>
      <c r="X743" s="185"/>
    </row>
    <row r="744" ht="27.75" customHeight="1" spans="1:24">
      <c r="A744" s="199" t="s">
        <v>669</v>
      </c>
      <c r="B744" s="199" t="s">
        <v>675</v>
      </c>
      <c r="C744" s="199" t="s">
        <v>306</v>
      </c>
      <c r="D744" s="199" t="s">
        <v>133</v>
      </c>
      <c r="E744" s="199" t="s">
        <v>273</v>
      </c>
      <c r="F744" s="199" t="s">
        <v>323</v>
      </c>
      <c r="G744" s="199" t="s">
        <v>324</v>
      </c>
      <c r="H744" s="185">
        <v>22000</v>
      </c>
      <c r="I744" s="185">
        <v>22000</v>
      </c>
      <c r="J744" s="185"/>
      <c r="K744" s="185"/>
      <c r="L744" s="185"/>
      <c r="M744" s="185">
        <v>22000</v>
      </c>
      <c r="N744" s="185"/>
      <c r="O744" s="185"/>
      <c r="P744" s="185"/>
      <c r="Q744" s="185"/>
      <c r="R744" s="185"/>
      <c r="S744" s="185"/>
      <c r="T744" s="185"/>
      <c r="U744" s="185"/>
      <c r="V744" s="185"/>
      <c r="W744" s="185"/>
      <c r="X744" s="185"/>
    </row>
    <row r="745" ht="27.75" customHeight="1" spans="1:24">
      <c r="A745" s="199" t="s">
        <v>669</v>
      </c>
      <c r="B745" s="199" t="s">
        <v>675</v>
      </c>
      <c r="C745" s="199" t="s">
        <v>306</v>
      </c>
      <c r="D745" s="199" t="s">
        <v>133</v>
      </c>
      <c r="E745" s="199" t="s">
        <v>273</v>
      </c>
      <c r="F745" s="199" t="s">
        <v>321</v>
      </c>
      <c r="G745" s="199" t="s">
        <v>322</v>
      </c>
      <c r="H745" s="185">
        <v>7500</v>
      </c>
      <c r="I745" s="185">
        <v>7500</v>
      </c>
      <c r="J745" s="185"/>
      <c r="K745" s="185"/>
      <c r="L745" s="185"/>
      <c r="M745" s="185">
        <v>7500</v>
      </c>
      <c r="N745" s="185"/>
      <c r="O745" s="185"/>
      <c r="P745" s="185"/>
      <c r="Q745" s="185"/>
      <c r="R745" s="185"/>
      <c r="S745" s="185"/>
      <c r="T745" s="185"/>
      <c r="U745" s="185"/>
      <c r="V745" s="185"/>
      <c r="W745" s="185"/>
      <c r="X745" s="185"/>
    </row>
    <row r="746" ht="27.75" customHeight="1" spans="1:24">
      <c r="A746" s="199" t="s">
        <v>669</v>
      </c>
      <c r="B746" s="199" t="s">
        <v>676</v>
      </c>
      <c r="C746" s="199" t="s">
        <v>241</v>
      </c>
      <c r="D746" s="199" t="s">
        <v>133</v>
      </c>
      <c r="E746" s="199" t="s">
        <v>273</v>
      </c>
      <c r="F746" s="199" t="s">
        <v>314</v>
      </c>
      <c r="G746" s="199" t="s">
        <v>241</v>
      </c>
      <c r="H746" s="185">
        <v>1400</v>
      </c>
      <c r="I746" s="185">
        <v>1400</v>
      </c>
      <c r="J746" s="185"/>
      <c r="K746" s="185"/>
      <c r="L746" s="185"/>
      <c r="M746" s="185">
        <v>1400</v>
      </c>
      <c r="N746" s="185"/>
      <c r="O746" s="185"/>
      <c r="P746" s="185"/>
      <c r="Q746" s="185"/>
      <c r="R746" s="185"/>
      <c r="S746" s="185"/>
      <c r="T746" s="185"/>
      <c r="U746" s="185"/>
      <c r="V746" s="185"/>
      <c r="W746" s="185"/>
      <c r="X746" s="185"/>
    </row>
    <row r="747" ht="27.75" customHeight="1" spans="1:24">
      <c r="A747" s="199" t="s">
        <v>669</v>
      </c>
      <c r="B747" s="199" t="s">
        <v>675</v>
      </c>
      <c r="C747" s="199" t="s">
        <v>306</v>
      </c>
      <c r="D747" s="199" t="s">
        <v>133</v>
      </c>
      <c r="E747" s="199" t="s">
        <v>273</v>
      </c>
      <c r="F747" s="199" t="s">
        <v>307</v>
      </c>
      <c r="G747" s="199" t="s">
        <v>308</v>
      </c>
      <c r="H747" s="185">
        <v>7750</v>
      </c>
      <c r="I747" s="185">
        <v>7750</v>
      </c>
      <c r="J747" s="185"/>
      <c r="K747" s="185"/>
      <c r="L747" s="185"/>
      <c r="M747" s="185">
        <v>7750</v>
      </c>
      <c r="N747" s="185"/>
      <c r="O747" s="185"/>
      <c r="P747" s="185"/>
      <c r="Q747" s="185"/>
      <c r="R747" s="185"/>
      <c r="S747" s="185"/>
      <c r="T747" s="185"/>
      <c r="U747" s="185"/>
      <c r="V747" s="185"/>
      <c r="W747" s="185"/>
      <c r="X747" s="185"/>
    </row>
    <row r="748" ht="27.75" customHeight="1" spans="1:24">
      <c r="A748" s="199" t="s">
        <v>669</v>
      </c>
      <c r="B748" s="199" t="s">
        <v>675</v>
      </c>
      <c r="C748" s="199" t="s">
        <v>306</v>
      </c>
      <c r="D748" s="199" t="s">
        <v>133</v>
      </c>
      <c r="E748" s="199" t="s">
        <v>273</v>
      </c>
      <c r="F748" s="199" t="s">
        <v>677</v>
      </c>
      <c r="G748" s="199" t="s">
        <v>678</v>
      </c>
      <c r="H748" s="185">
        <v>9000</v>
      </c>
      <c r="I748" s="185">
        <v>9000</v>
      </c>
      <c r="J748" s="185"/>
      <c r="K748" s="185"/>
      <c r="L748" s="185"/>
      <c r="M748" s="185">
        <v>9000</v>
      </c>
      <c r="N748" s="185"/>
      <c r="O748" s="185"/>
      <c r="P748" s="185"/>
      <c r="Q748" s="185"/>
      <c r="R748" s="185"/>
      <c r="S748" s="185"/>
      <c r="T748" s="185"/>
      <c r="U748" s="185"/>
      <c r="V748" s="185"/>
      <c r="W748" s="185"/>
      <c r="X748" s="185"/>
    </row>
    <row r="749" ht="27.75" customHeight="1" spans="1:24">
      <c r="A749" s="199" t="s">
        <v>669</v>
      </c>
      <c r="B749" s="199" t="s">
        <v>675</v>
      </c>
      <c r="C749" s="199" t="s">
        <v>306</v>
      </c>
      <c r="D749" s="199" t="s">
        <v>133</v>
      </c>
      <c r="E749" s="199" t="s">
        <v>273</v>
      </c>
      <c r="F749" s="199" t="s">
        <v>311</v>
      </c>
      <c r="G749" s="199" t="s">
        <v>312</v>
      </c>
      <c r="H749" s="185">
        <v>4036.5</v>
      </c>
      <c r="I749" s="185">
        <v>4036.5</v>
      </c>
      <c r="J749" s="185"/>
      <c r="K749" s="185"/>
      <c r="L749" s="185"/>
      <c r="M749" s="185">
        <v>4036.5</v>
      </c>
      <c r="N749" s="185"/>
      <c r="O749" s="185"/>
      <c r="P749" s="185"/>
      <c r="Q749" s="185"/>
      <c r="R749" s="185"/>
      <c r="S749" s="185"/>
      <c r="T749" s="185"/>
      <c r="U749" s="185"/>
      <c r="V749" s="185"/>
      <c r="W749" s="185"/>
      <c r="X749" s="185"/>
    </row>
    <row r="750" ht="27.75" customHeight="1" spans="1:24">
      <c r="A750" s="199" t="s">
        <v>669</v>
      </c>
      <c r="B750" s="199" t="s">
        <v>679</v>
      </c>
      <c r="C750" s="199" t="s">
        <v>330</v>
      </c>
      <c r="D750" s="199" t="s">
        <v>133</v>
      </c>
      <c r="E750" s="199" t="s">
        <v>273</v>
      </c>
      <c r="F750" s="199" t="s">
        <v>331</v>
      </c>
      <c r="G750" s="199" t="s">
        <v>330</v>
      </c>
      <c r="H750" s="185">
        <v>12414</v>
      </c>
      <c r="I750" s="185">
        <v>12414</v>
      </c>
      <c r="J750" s="185"/>
      <c r="K750" s="185"/>
      <c r="L750" s="185"/>
      <c r="M750" s="185">
        <v>12414</v>
      </c>
      <c r="N750" s="185"/>
      <c r="O750" s="185"/>
      <c r="P750" s="185"/>
      <c r="Q750" s="185"/>
      <c r="R750" s="185"/>
      <c r="S750" s="185"/>
      <c r="T750" s="185"/>
      <c r="U750" s="185"/>
      <c r="V750" s="185"/>
      <c r="W750" s="185"/>
      <c r="X750" s="185"/>
    </row>
    <row r="751" ht="27.75" customHeight="1" spans="1:24">
      <c r="A751" s="199" t="s">
        <v>669</v>
      </c>
      <c r="B751" s="199" t="s">
        <v>680</v>
      </c>
      <c r="C751" s="199" t="s">
        <v>333</v>
      </c>
      <c r="D751" s="199" t="s">
        <v>133</v>
      </c>
      <c r="E751" s="199" t="s">
        <v>273</v>
      </c>
      <c r="F751" s="199" t="s">
        <v>334</v>
      </c>
      <c r="G751" s="199" t="s">
        <v>333</v>
      </c>
      <c r="H751" s="185">
        <v>12414</v>
      </c>
      <c r="I751" s="185">
        <v>12414</v>
      </c>
      <c r="J751" s="185"/>
      <c r="K751" s="185"/>
      <c r="L751" s="185"/>
      <c r="M751" s="185">
        <v>12414</v>
      </c>
      <c r="N751" s="185"/>
      <c r="O751" s="185"/>
      <c r="P751" s="185"/>
      <c r="Q751" s="185"/>
      <c r="R751" s="185"/>
      <c r="S751" s="185"/>
      <c r="T751" s="185"/>
      <c r="U751" s="185"/>
      <c r="V751" s="185"/>
      <c r="W751" s="185"/>
      <c r="X751" s="185"/>
    </row>
    <row r="752" ht="27.75" customHeight="1" spans="1:24">
      <c r="A752" s="199" t="s">
        <v>669</v>
      </c>
      <c r="B752" s="199" t="s">
        <v>675</v>
      </c>
      <c r="C752" s="199" t="s">
        <v>306</v>
      </c>
      <c r="D752" s="199" t="s">
        <v>171</v>
      </c>
      <c r="E752" s="199" t="s">
        <v>346</v>
      </c>
      <c r="F752" s="199" t="s">
        <v>344</v>
      </c>
      <c r="G752" s="199" t="s">
        <v>345</v>
      </c>
      <c r="H752" s="185">
        <v>1200</v>
      </c>
      <c r="I752" s="185">
        <v>1200</v>
      </c>
      <c r="J752" s="185"/>
      <c r="K752" s="185"/>
      <c r="L752" s="185"/>
      <c r="M752" s="185">
        <v>1200</v>
      </c>
      <c r="N752" s="185"/>
      <c r="O752" s="185"/>
      <c r="P752" s="185"/>
      <c r="Q752" s="185"/>
      <c r="R752" s="185"/>
      <c r="S752" s="185"/>
      <c r="T752" s="185"/>
      <c r="U752" s="185"/>
      <c r="V752" s="185"/>
      <c r="W752" s="185"/>
      <c r="X752" s="185"/>
    </row>
    <row r="753" ht="27.75" customHeight="1" spans="1:24">
      <c r="A753" s="199" t="s">
        <v>669</v>
      </c>
      <c r="B753" s="199" t="s">
        <v>681</v>
      </c>
      <c r="C753" s="199" t="s">
        <v>348</v>
      </c>
      <c r="D753" s="199" t="s">
        <v>171</v>
      </c>
      <c r="E753" s="199" t="s">
        <v>346</v>
      </c>
      <c r="F753" s="199" t="s">
        <v>349</v>
      </c>
      <c r="G753" s="199" t="s">
        <v>350</v>
      </c>
      <c r="H753" s="185">
        <v>28800</v>
      </c>
      <c r="I753" s="185">
        <v>28800</v>
      </c>
      <c r="J753" s="185"/>
      <c r="K753" s="185"/>
      <c r="L753" s="185"/>
      <c r="M753" s="185">
        <v>28800</v>
      </c>
      <c r="N753" s="185"/>
      <c r="O753" s="185"/>
      <c r="P753" s="185"/>
      <c r="Q753" s="185"/>
      <c r="R753" s="185"/>
      <c r="S753" s="185"/>
      <c r="T753" s="185"/>
      <c r="U753" s="185"/>
      <c r="V753" s="185"/>
      <c r="W753" s="185"/>
      <c r="X753" s="185"/>
    </row>
    <row r="754" ht="27.75" customHeight="1" spans="1:24">
      <c r="A754" s="199" t="s">
        <v>669</v>
      </c>
      <c r="B754" s="199" t="s">
        <v>682</v>
      </c>
      <c r="C754" s="199" t="s">
        <v>352</v>
      </c>
      <c r="D754" s="199" t="s">
        <v>133</v>
      </c>
      <c r="E754" s="199" t="s">
        <v>273</v>
      </c>
      <c r="F754" s="199" t="s">
        <v>307</v>
      </c>
      <c r="G754" s="199" t="s">
        <v>308</v>
      </c>
      <c r="H754" s="185">
        <v>60000</v>
      </c>
      <c r="I754" s="185">
        <v>60000</v>
      </c>
      <c r="J754" s="185"/>
      <c r="K754" s="185"/>
      <c r="L754" s="185"/>
      <c r="M754" s="185">
        <v>60000</v>
      </c>
      <c r="N754" s="185"/>
      <c r="O754" s="185"/>
      <c r="P754" s="185"/>
      <c r="Q754" s="185"/>
      <c r="R754" s="185"/>
      <c r="S754" s="185"/>
      <c r="T754" s="185"/>
      <c r="U754" s="185"/>
      <c r="V754" s="185"/>
      <c r="W754" s="185"/>
      <c r="X754" s="185"/>
    </row>
    <row r="755" ht="27.75" customHeight="1" spans="1:24">
      <c r="A755" s="199" t="s">
        <v>669</v>
      </c>
      <c r="B755" s="199" t="s">
        <v>682</v>
      </c>
      <c r="C755" s="199" t="s">
        <v>352</v>
      </c>
      <c r="D755" s="199" t="s">
        <v>133</v>
      </c>
      <c r="E755" s="199" t="s">
        <v>273</v>
      </c>
      <c r="F755" s="199" t="s">
        <v>325</v>
      </c>
      <c r="G755" s="199" t="s">
        <v>326</v>
      </c>
      <c r="H755" s="185">
        <v>14000</v>
      </c>
      <c r="I755" s="185">
        <v>14000</v>
      </c>
      <c r="J755" s="185"/>
      <c r="K755" s="185"/>
      <c r="L755" s="185"/>
      <c r="M755" s="185">
        <v>14000</v>
      </c>
      <c r="N755" s="185"/>
      <c r="O755" s="185"/>
      <c r="P755" s="185"/>
      <c r="Q755" s="185"/>
      <c r="R755" s="185"/>
      <c r="S755" s="185"/>
      <c r="T755" s="185"/>
      <c r="U755" s="185"/>
      <c r="V755" s="185"/>
      <c r="W755" s="185"/>
      <c r="X755" s="185"/>
    </row>
    <row r="756" ht="27.75" customHeight="1" spans="1:24">
      <c r="A756" s="199" t="s">
        <v>669</v>
      </c>
      <c r="B756" s="199" t="s">
        <v>682</v>
      </c>
      <c r="C756" s="199" t="s">
        <v>352</v>
      </c>
      <c r="D756" s="199" t="s">
        <v>133</v>
      </c>
      <c r="E756" s="199" t="s">
        <v>273</v>
      </c>
      <c r="F756" s="199" t="s">
        <v>309</v>
      </c>
      <c r="G756" s="199" t="s">
        <v>310</v>
      </c>
      <c r="H756" s="185">
        <v>10000</v>
      </c>
      <c r="I756" s="185">
        <v>10000</v>
      </c>
      <c r="J756" s="185"/>
      <c r="K756" s="185"/>
      <c r="L756" s="185"/>
      <c r="M756" s="185">
        <v>10000</v>
      </c>
      <c r="N756" s="185"/>
      <c r="O756" s="185"/>
      <c r="P756" s="185"/>
      <c r="Q756" s="185"/>
      <c r="R756" s="185"/>
      <c r="S756" s="185"/>
      <c r="T756" s="185"/>
      <c r="U756" s="185"/>
      <c r="V756" s="185"/>
      <c r="W756" s="185"/>
      <c r="X756" s="185"/>
    </row>
    <row r="757" ht="27.75" customHeight="1" spans="1:24">
      <c r="A757" s="199" t="s">
        <v>669</v>
      </c>
      <c r="B757" s="199" t="s">
        <v>682</v>
      </c>
      <c r="C757" s="199" t="s">
        <v>352</v>
      </c>
      <c r="D757" s="199" t="s">
        <v>133</v>
      </c>
      <c r="E757" s="199" t="s">
        <v>273</v>
      </c>
      <c r="F757" s="199" t="s">
        <v>311</v>
      </c>
      <c r="G757" s="199" t="s">
        <v>312</v>
      </c>
      <c r="H757" s="185">
        <v>16000</v>
      </c>
      <c r="I757" s="185">
        <v>16000</v>
      </c>
      <c r="J757" s="185"/>
      <c r="K757" s="185"/>
      <c r="L757" s="185"/>
      <c r="M757" s="185">
        <v>16000</v>
      </c>
      <c r="N757" s="185"/>
      <c r="O757" s="185"/>
      <c r="P757" s="185"/>
      <c r="Q757" s="185"/>
      <c r="R757" s="185"/>
      <c r="S757" s="185"/>
      <c r="T757" s="185"/>
      <c r="U757" s="185"/>
      <c r="V757" s="185"/>
      <c r="W757" s="185"/>
      <c r="X757" s="185"/>
    </row>
    <row r="758" ht="27.75" customHeight="1" spans="1:24">
      <c r="A758" s="199" t="s">
        <v>669</v>
      </c>
      <c r="B758" s="199" t="s">
        <v>682</v>
      </c>
      <c r="C758" s="199" t="s">
        <v>352</v>
      </c>
      <c r="D758" s="199" t="s">
        <v>133</v>
      </c>
      <c r="E758" s="199" t="s">
        <v>273</v>
      </c>
      <c r="F758" s="199" t="s">
        <v>353</v>
      </c>
      <c r="G758" s="199" t="s">
        <v>354</v>
      </c>
      <c r="H758" s="185">
        <v>100000</v>
      </c>
      <c r="I758" s="185">
        <v>100000</v>
      </c>
      <c r="J758" s="185"/>
      <c r="K758" s="185"/>
      <c r="L758" s="185"/>
      <c r="M758" s="185">
        <v>100000</v>
      </c>
      <c r="N758" s="185"/>
      <c r="O758" s="185"/>
      <c r="P758" s="185"/>
      <c r="Q758" s="185"/>
      <c r="R758" s="185"/>
      <c r="S758" s="185"/>
      <c r="T758" s="185"/>
      <c r="U758" s="185"/>
      <c r="V758" s="185"/>
      <c r="W758" s="185"/>
      <c r="X758" s="185"/>
    </row>
    <row r="759" ht="21" customHeight="1" spans="1:24">
      <c r="A759" s="234" t="s">
        <v>109</v>
      </c>
      <c r="B759" s="182"/>
      <c r="C759" s="182"/>
      <c r="D759" s="182"/>
      <c r="E759" s="182"/>
      <c r="F759" s="182"/>
      <c r="G759" s="182"/>
      <c r="H759" s="185">
        <v>25132146.61</v>
      </c>
      <c r="I759" s="185">
        <v>25132146.61</v>
      </c>
      <c r="J759" s="185"/>
      <c r="K759" s="185"/>
      <c r="L759" s="185"/>
      <c r="M759" s="185">
        <v>25132146.61</v>
      </c>
      <c r="N759" s="185"/>
      <c r="O759" s="185"/>
      <c r="P759" s="185"/>
      <c r="Q759" s="185"/>
      <c r="R759" s="185"/>
      <c r="S759" s="185"/>
      <c r="T759" s="185"/>
      <c r="U759" s="185"/>
      <c r="V759" s="185"/>
      <c r="W759" s="185"/>
      <c r="X759" s="185"/>
    </row>
    <row r="760" ht="27.75" customHeight="1" spans="1:24">
      <c r="A760" s="199" t="s">
        <v>683</v>
      </c>
      <c r="B760" s="199" t="s">
        <v>684</v>
      </c>
      <c r="C760" s="199" t="s">
        <v>272</v>
      </c>
      <c r="D760" s="199" t="s">
        <v>139</v>
      </c>
      <c r="E760" s="199" t="s">
        <v>491</v>
      </c>
      <c r="F760" s="199" t="s">
        <v>269</v>
      </c>
      <c r="G760" s="199" t="s">
        <v>270</v>
      </c>
      <c r="H760" s="185">
        <v>6668196</v>
      </c>
      <c r="I760" s="185">
        <v>6668196</v>
      </c>
      <c r="J760" s="185"/>
      <c r="K760" s="185"/>
      <c r="L760" s="185"/>
      <c r="M760" s="185">
        <v>6668196</v>
      </c>
      <c r="N760" s="185"/>
      <c r="O760" s="185"/>
      <c r="P760" s="185"/>
      <c r="Q760" s="185"/>
      <c r="R760" s="185"/>
      <c r="S760" s="185"/>
      <c r="T760" s="185"/>
      <c r="U760" s="185"/>
      <c r="V760" s="185"/>
      <c r="W760" s="185"/>
      <c r="X760" s="185"/>
    </row>
    <row r="761" ht="27.75" customHeight="1" spans="1:24">
      <c r="A761" s="199" t="s">
        <v>683</v>
      </c>
      <c r="B761" s="199" t="s">
        <v>684</v>
      </c>
      <c r="C761" s="199" t="s">
        <v>272</v>
      </c>
      <c r="D761" s="199" t="s">
        <v>139</v>
      </c>
      <c r="E761" s="199" t="s">
        <v>491</v>
      </c>
      <c r="F761" s="199" t="s">
        <v>274</v>
      </c>
      <c r="G761" s="199" t="s">
        <v>275</v>
      </c>
      <c r="H761" s="185">
        <v>185124</v>
      </c>
      <c r="I761" s="185">
        <v>185124</v>
      </c>
      <c r="J761" s="185"/>
      <c r="K761" s="185"/>
      <c r="L761" s="185"/>
      <c r="M761" s="185">
        <v>185124</v>
      </c>
      <c r="N761" s="185"/>
      <c r="O761" s="185"/>
      <c r="P761" s="185"/>
      <c r="Q761" s="185"/>
      <c r="R761" s="185"/>
      <c r="S761" s="185"/>
      <c r="T761" s="185"/>
      <c r="U761" s="185"/>
      <c r="V761" s="185"/>
      <c r="W761" s="185"/>
      <c r="X761" s="185"/>
    </row>
    <row r="762" ht="27.75" customHeight="1" spans="1:24">
      <c r="A762" s="199" t="s">
        <v>683</v>
      </c>
      <c r="B762" s="199" t="s">
        <v>684</v>
      </c>
      <c r="C762" s="199" t="s">
        <v>272</v>
      </c>
      <c r="D762" s="199" t="s">
        <v>139</v>
      </c>
      <c r="E762" s="199" t="s">
        <v>491</v>
      </c>
      <c r="F762" s="199" t="s">
        <v>274</v>
      </c>
      <c r="G762" s="199" t="s">
        <v>275</v>
      </c>
      <c r="H762" s="185">
        <v>609816</v>
      </c>
      <c r="I762" s="185">
        <v>609816</v>
      </c>
      <c r="J762" s="185"/>
      <c r="K762" s="185"/>
      <c r="L762" s="185"/>
      <c r="M762" s="185">
        <v>609816</v>
      </c>
      <c r="N762" s="185"/>
      <c r="O762" s="185"/>
      <c r="P762" s="185"/>
      <c r="Q762" s="185"/>
      <c r="R762" s="185"/>
      <c r="S762" s="185"/>
      <c r="T762" s="185"/>
      <c r="U762" s="185"/>
      <c r="V762" s="185"/>
      <c r="W762" s="185"/>
      <c r="X762" s="185"/>
    </row>
    <row r="763" ht="27.75" customHeight="1" spans="1:24">
      <c r="A763" s="199" t="s">
        <v>683</v>
      </c>
      <c r="B763" s="199" t="s">
        <v>685</v>
      </c>
      <c r="C763" s="199" t="s">
        <v>279</v>
      </c>
      <c r="D763" s="199" t="s">
        <v>139</v>
      </c>
      <c r="E763" s="199" t="s">
        <v>491</v>
      </c>
      <c r="F763" s="199" t="s">
        <v>276</v>
      </c>
      <c r="G763" s="199" t="s">
        <v>277</v>
      </c>
      <c r="H763" s="185">
        <v>1005000</v>
      </c>
      <c r="I763" s="185">
        <v>1005000</v>
      </c>
      <c r="J763" s="185"/>
      <c r="K763" s="185"/>
      <c r="L763" s="185"/>
      <c r="M763" s="185">
        <v>1005000</v>
      </c>
      <c r="N763" s="185"/>
      <c r="O763" s="185"/>
      <c r="P763" s="185"/>
      <c r="Q763" s="185"/>
      <c r="R763" s="185"/>
      <c r="S763" s="185"/>
      <c r="T763" s="185"/>
      <c r="U763" s="185"/>
      <c r="V763" s="185"/>
      <c r="W763" s="185"/>
      <c r="X763" s="185"/>
    </row>
    <row r="764" ht="27.75" customHeight="1" spans="1:24">
      <c r="A764" s="199" t="s">
        <v>683</v>
      </c>
      <c r="B764" s="199" t="s">
        <v>685</v>
      </c>
      <c r="C764" s="199" t="s">
        <v>279</v>
      </c>
      <c r="D764" s="199" t="s">
        <v>139</v>
      </c>
      <c r="E764" s="199" t="s">
        <v>491</v>
      </c>
      <c r="F764" s="199" t="s">
        <v>276</v>
      </c>
      <c r="G764" s="199" t="s">
        <v>277</v>
      </c>
      <c r="H764" s="185">
        <v>495000</v>
      </c>
      <c r="I764" s="185">
        <v>495000</v>
      </c>
      <c r="J764" s="185"/>
      <c r="K764" s="185"/>
      <c r="L764" s="185"/>
      <c r="M764" s="185">
        <v>495000</v>
      </c>
      <c r="N764" s="185"/>
      <c r="O764" s="185"/>
      <c r="P764" s="185"/>
      <c r="Q764" s="185"/>
      <c r="R764" s="185"/>
      <c r="S764" s="185"/>
      <c r="T764" s="185"/>
      <c r="U764" s="185"/>
      <c r="V764" s="185"/>
      <c r="W764" s="185"/>
      <c r="X764" s="185"/>
    </row>
    <row r="765" ht="27.75" customHeight="1" spans="1:24">
      <c r="A765" s="199" t="s">
        <v>683</v>
      </c>
      <c r="B765" s="199" t="s">
        <v>684</v>
      </c>
      <c r="C765" s="199" t="s">
        <v>272</v>
      </c>
      <c r="D765" s="199" t="s">
        <v>139</v>
      </c>
      <c r="E765" s="199" t="s">
        <v>491</v>
      </c>
      <c r="F765" s="199" t="s">
        <v>280</v>
      </c>
      <c r="G765" s="199" t="s">
        <v>281</v>
      </c>
      <c r="H765" s="185">
        <v>3750000</v>
      </c>
      <c r="I765" s="185">
        <v>3750000</v>
      </c>
      <c r="J765" s="185"/>
      <c r="K765" s="185"/>
      <c r="L765" s="185"/>
      <c r="M765" s="185">
        <v>3750000</v>
      </c>
      <c r="N765" s="185"/>
      <c r="O765" s="185"/>
      <c r="P765" s="185"/>
      <c r="Q765" s="185"/>
      <c r="R765" s="185"/>
      <c r="S765" s="185"/>
      <c r="T765" s="185"/>
      <c r="U765" s="185"/>
      <c r="V765" s="185"/>
      <c r="W765" s="185"/>
      <c r="X765" s="185"/>
    </row>
    <row r="766" ht="27.75" customHeight="1" spans="1:24">
      <c r="A766" s="199" t="s">
        <v>683</v>
      </c>
      <c r="B766" s="199" t="s">
        <v>684</v>
      </c>
      <c r="C766" s="199" t="s">
        <v>272</v>
      </c>
      <c r="D766" s="199" t="s">
        <v>139</v>
      </c>
      <c r="E766" s="199" t="s">
        <v>491</v>
      </c>
      <c r="F766" s="199" t="s">
        <v>280</v>
      </c>
      <c r="G766" s="199" t="s">
        <v>281</v>
      </c>
      <c r="H766" s="185">
        <v>2148960</v>
      </c>
      <c r="I766" s="185">
        <v>2148960</v>
      </c>
      <c r="J766" s="185"/>
      <c r="K766" s="185"/>
      <c r="L766" s="185"/>
      <c r="M766" s="185">
        <v>2148960</v>
      </c>
      <c r="N766" s="185"/>
      <c r="O766" s="185"/>
      <c r="P766" s="185"/>
      <c r="Q766" s="185"/>
      <c r="R766" s="185"/>
      <c r="S766" s="185"/>
      <c r="T766" s="185"/>
      <c r="U766" s="185"/>
      <c r="V766" s="185"/>
      <c r="W766" s="185"/>
      <c r="X766" s="185"/>
    </row>
    <row r="767" ht="27.75" customHeight="1" spans="1:24">
      <c r="A767" s="199" t="s">
        <v>683</v>
      </c>
      <c r="B767" s="199" t="s">
        <v>686</v>
      </c>
      <c r="C767" s="199" t="s">
        <v>283</v>
      </c>
      <c r="D767" s="199" t="s">
        <v>139</v>
      </c>
      <c r="E767" s="199" t="s">
        <v>491</v>
      </c>
      <c r="F767" s="199" t="s">
        <v>280</v>
      </c>
      <c r="G767" s="199" t="s">
        <v>281</v>
      </c>
      <c r="H767" s="185">
        <v>1501500</v>
      </c>
      <c r="I767" s="185">
        <v>1501500</v>
      </c>
      <c r="J767" s="185"/>
      <c r="K767" s="185"/>
      <c r="L767" s="185"/>
      <c r="M767" s="185">
        <v>1501500</v>
      </c>
      <c r="N767" s="185"/>
      <c r="O767" s="185"/>
      <c r="P767" s="185"/>
      <c r="Q767" s="185"/>
      <c r="R767" s="185"/>
      <c r="S767" s="185"/>
      <c r="T767" s="185"/>
      <c r="U767" s="185"/>
      <c r="V767" s="185"/>
      <c r="W767" s="185"/>
      <c r="X767" s="185"/>
    </row>
    <row r="768" ht="27.75" customHeight="1" spans="1:24">
      <c r="A768" s="199" t="s">
        <v>683</v>
      </c>
      <c r="B768" s="199" t="s">
        <v>686</v>
      </c>
      <c r="C768" s="199" t="s">
        <v>283</v>
      </c>
      <c r="D768" s="199" t="s">
        <v>139</v>
      </c>
      <c r="E768" s="199" t="s">
        <v>491</v>
      </c>
      <c r="F768" s="199" t="s">
        <v>280</v>
      </c>
      <c r="G768" s="199" t="s">
        <v>281</v>
      </c>
      <c r="H768" s="185">
        <v>748500</v>
      </c>
      <c r="I768" s="185">
        <v>748500</v>
      </c>
      <c r="J768" s="185"/>
      <c r="K768" s="185"/>
      <c r="L768" s="185"/>
      <c r="M768" s="185">
        <v>748500</v>
      </c>
      <c r="N768" s="185"/>
      <c r="O768" s="185"/>
      <c r="P768" s="185"/>
      <c r="Q768" s="185"/>
      <c r="R768" s="185"/>
      <c r="S768" s="185"/>
      <c r="T768" s="185"/>
      <c r="U768" s="185"/>
      <c r="V768" s="185"/>
      <c r="W768" s="185"/>
      <c r="X768" s="185"/>
    </row>
    <row r="769" ht="27.75" customHeight="1" spans="1:24">
      <c r="A769" s="199" t="s">
        <v>683</v>
      </c>
      <c r="B769" s="199" t="s">
        <v>687</v>
      </c>
      <c r="C769" s="199" t="s">
        <v>285</v>
      </c>
      <c r="D769" s="199" t="s">
        <v>173</v>
      </c>
      <c r="E769" s="199" t="s">
        <v>286</v>
      </c>
      <c r="F769" s="199" t="s">
        <v>287</v>
      </c>
      <c r="G769" s="199" t="s">
        <v>288</v>
      </c>
      <c r="H769" s="185">
        <v>2188229.6</v>
      </c>
      <c r="I769" s="185">
        <v>2188229.6</v>
      </c>
      <c r="J769" s="185"/>
      <c r="K769" s="185"/>
      <c r="L769" s="185"/>
      <c r="M769" s="185">
        <v>2188229.6</v>
      </c>
      <c r="N769" s="185"/>
      <c r="O769" s="185"/>
      <c r="P769" s="185"/>
      <c r="Q769" s="185"/>
      <c r="R769" s="185"/>
      <c r="S769" s="185"/>
      <c r="T769" s="185"/>
      <c r="U769" s="185"/>
      <c r="V769" s="185"/>
      <c r="W769" s="185"/>
      <c r="X769" s="185"/>
    </row>
    <row r="770" ht="27.75" customHeight="1" spans="1:24">
      <c r="A770" s="199" t="s">
        <v>683</v>
      </c>
      <c r="B770" s="199" t="s">
        <v>687</v>
      </c>
      <c r="C770" s="199" t="s">
        <v>285</v>
      </c>
      <c r="D770" s="199" t="s">
        <v>175</v>
      </c>
      <c r="E770" s="199" t="s">
        <v>289</v>
      </c>
      <c r="F770" s="199" t="s">
        <v>290</v>
      </c>
      <c r="G770" s="199" t="s">
        <v>291</v>
      </c>
      <c r="H770" s="185">
        <v>630000</v>
      </c>
      <c r="I770" s="185">
        <v>630000</v>
      </c>
      <c r="J770" s="185"/>
      <c r="K770" s="185"/>
      <c r="L770" s="185"/>
      <c r="M770" s="185">
        <v>630000</v>
      </c>
      <c r="N770" s="185"/>
      <c r="O770" s="185"/>
      <c r="P770" s="185"/>
      <c r="Q770" s="185"/>
      <c r="R770" s="185"/>
      <c r="S770" s="185"/>
      <c r="T770" s="185"/>
      <c r="U770" s="185"/>
      <c r="V770" s="185"/>
      <c r="W770" s="185"/>
      <c r="X770" s="185"/>
    </row>
    <row r="771" ht="27.75" customHeight="1" spans="1:24">
      <c r="A771" s="199" t="s">
        <v>683</v>
      </c>
      <c r="B771" s="199" t="s">
        <v>687</v>
      </c>
      <c r="C771" s="199" t="s">
        <v>285</v>
      </c>
      <c r="D771" s="199" t="s">
        <v>187</v>
      </c>
      <c r="E771" s="199" t="s">
        <v>295</v>
      </c>
      <c r="F771" s="199" t="s">
        <v>293</v>
      </c>
      <c r="G771" s="199" t="s">
        <v>294</v>
      </c>
      <c r="H771" s="185">
        <v>1135144.11</v>
      </c>
      <c r="I771" s="185">
        <v>1135144.11</v>
      </c>
      <c r="J771" s="185"/>
      <c r="K771" s="185"/>
      <c r="L771" s="185"/>
      <c r="M771" s="185">
        <v>1135144.11</v>
      </c>
      <c r="N771" s="185"/>
      <c r="O771" s="185"/>
      <c r="P771" s="185"/>
      <c r="Q771" s="185"/>
      <c r="R771" s="185"/>
      <c r="S771" s="185"/>
      <c r="T771" s="185"/>
      <c r="U771" s="185"/>
      <c r="V771" s="185"/>
      <c r="W771" s="185"/>
      <c r="X771" s="185"/>
    </row>
    <row r="772" ht="27.75" customHeight="1" spans="1:24">
      <c r="A772" s="199" t="s">
        <v>683</v>
      </c>
      <c r="B772" s="199" t="s">
        <v>687</v>
      </c>
      <c r="C772" s="199" t="s">
        <v>285</v>
      </c>
      <c r="D772" s="199" t="s">
        <v>189</v>
      </c>
      <c r="E772" s="199" t="s">
        <v>296</v>
      </c>
      <c r="F772" s="199" t="s">
        <v>297</v>
      </c>
      <c r="G772" s="199" t="s">
        <v>298</v>
      </c>
      <c r="H772" s="185">
        <v>762907.86</v>
      </c>
      <c r="I772" s="185">
        <v>762907.86</v>
      </c>
      <c r="J772" s="185"/>
      <c r="K772" s="185"/>
      <c r="L772" s="185"/>
      <c r="M772" s="185">
        <v>762907.86</v>
      </c>
      <c r="N772" s="185"/>
      <c r="O772" s="185"/>
      <c r="P772" s="185"/>
      <c r="Q772" s="185"/>
      <c r="R772" s="185"/>
      <c r="S772" s="185"/>
      <c r="T772" s="185"/>
      <c r="U772" s="185"/>
      <c r="V772" s="185"/>
      <c r="W772" s="185"/>
      <c r="X772" s="185"/>
    </row>
    <row r="773" ht="27.75" customHeight="1" spans="1:24">
      <c r="A773" s="199" t="s">
        <v>683</v>
      </c>
      <c r="B773" s="199" t="s">
        <v>687</v>
      </c>
      <c r="C773" s="199" t="s">
        <v>285</v>
      </c>
      <c r="D773" s="199" t="s">
        <v>191</v>
      </c>
      <c r="E773" s="199" t="s">
        <v>299</v>
      </c>
      <c r="F773" s="199" t="s">
        <v>300</v>
      </c>
      <c r="G773" s="199" t="s">
        <v>301</v>
      </c>
      <c r="H773" s="185">
        <v>51970.45</v>
      </c>
      <c r="I773" s="185">
        <v>51970.45</v>
      </c>
      <c r="J773" s="185"/>
      <c r="K773" s="185"/>
      <c r="L773" s="185"/>
      <c r="M773" s="185">
        <v>51970.45</v>
      </c>
      <c r="N773" s="185"/>
      <c r="O773" s="185"/>
      <c r="P773" s="185"/>
      <c r="Q773" s="185"/>
      <c r="R773" s="185"/>
      <c r="S773" s="185"/>
      <c r="T773" s="185"/>
      <c r="U773" s="185"/>
      <c r="V773" s="185"/>
      <c r="W773" s="185"/>
      <c r="X773" s="185"/>
    </row>
    <row r="774" ht="27.75" customHeight="1" spans="1:24">
      <c r="A774" s="199" t="s">
        <v>683</v>
      </c>
      <c r="B774" s="199" t="s">
        <v>687</v>
      </c>
      <c r="C774" s="199" t="s">
        <v>285</v>
      </c>
      <c r="D774" s="199" t="s">
        <v>139</v>
      </c>
      <c r="E774" s="199" t="s">
        <v>491</v>
      </c>
      <c r="F774" s="199" t="s">
        <v>300</v>
      </c>
      <c r="G774" s="199" t="s">
        <v>301</v>
      </c>
      <c r="H774" s="185">
        <v>95735.05</v>
      </c>
      <c r="I774" s="185">
        <v>95735.05</v>
      </c>
      <c r="J774" s="185"/>
      <c r="K774" s="185"/>
      <c r="L774" s="185"/>
      <c r="M774" s="185">
        <v>95735.05</v>
      </c>
      <c r="N774" s="185"/>
      <c r="O774" s="185"/>
      <c r="P774" s="185"/>
      <c r="Q774" s="185"/>
      <c r="R774" s="185"/>
      <c r="S774" s="185"/>
      <c r="T774" s="185"/>
      <c r="U774" s="185"/>
      <c r="V774" s="185"/>
      <c r="W774" s="185"/>
      <c r="X774" s="185"/>
    </row>
    <row r="775" ht="27.75" customHeight="1" spans="1:24">
      <c r="A775" s="199" t="s">
        <v>683</v>
      </c>
      <c r="B775" s="199" t="s">
        <v>687</v>
      </c>
      <c r="C775" s="199" t="s">
        <v>285</v>
      </c>
      <c r="D775" s="199" t="s">
        <v>191</v>
      </c>
      <c r="E775" s="199" t="s">
        <v>299</v>
      </c>
      <c r="F775" s="199" t="s">
        <v>300</v>
      </c>
      <c r="G775" s="199" t="s">
        <v>301</v>
      </c>
      <c r="H775" s="185">
        <v>47415</v>
      </c>
      <c r="I775" s="185">
        <v>47415</v>
      </c>
      <c r="J775" s="185"/>
      <c r="K775" s="185"/>
      <c r="L775" s="185"/>
      <c r="M775" s="185">
        <v>47415</v>
      </c>
      <c r="N775" s="185"/>
      <c r="O775" s="185"/>
      <c r="P775" s="185"/>
      <c r="Q775" s="185"/>
      <c r="R775" s="185"/>
      <c r="S775" s="185"/>
      <c r="T775" s="185"/>
      <c r="U775" s="185"/>
      <c r="V775" s="185"/>
      <c r="W775" s="185"/>
      <c r="X775" s="185"/>
    </row>
    <row r="776" ht="27.75" customHeight="1" spans="1:24">
      <c r="A776" s="199" t="s">
        <v>683</v>
      </c>
      <c r="B776" s="199" t="s">
        <v>688</v>
      </c>
      <c r="C776" s="199" t="s">
        <v>303</v>
      </c>
      <c r="D776" s="199" t="s">
        <v>203</v>
      </c>
      <c r="E776" s="199" t="s">
        <v>303</v>
      </c>
      <c r="F776" s="199" t="s">
        <v>304</v>
      </c>
      <c r="G776" s="199" t="s">
        <v>303</v>
      </c>
      <c r="H776" s="185">
        <v>2084640</v>
      </c>
      <c r="I776" s="185">
        <v>2084640</v>
      </c>
      <c r="J776" s="185"/>
      <c r="K776" s="185"/>
      <c r="L776" s="185"/>
      <c r="M776" s="185">
        <v>2084640</v>
      </c>
      <c r="N776" s="185"/>
      <c r="O776" s="185"/>
      <c r="P776" s="185"/>
      <c r="Q776" s="185"/>
      <c r="R776" s="185"/>
      <c r="S776" s="185"/>
      <c r="T776" s="185"/>
      <c r="U776" s="185"/>
      <c r="V776" s="185"/>
      <c r="W776" s="185"/>
      <c r="X776" s="185"/>
    </row>
    <row r="777" ht="27.75" customHeight="1" spans="1:24">
      <c r="A777" s="199" t="s">
        <v>683</v>
      </c>
      <c r="B777" s="199" t="s">
        <v>689</v>
      </c>
      <c r="C777" s="199" t="s">
        <v>306</v>
      </c>
      <c r="D777" s="199" t="s">
        <v>139</v>
      </c>
      <c r="E777" s="199" t="s">
        <v>491</v>
      </c>
      <c r="F777" s="199" t="s">
        <v>311</v>
      </c>
      <c r="G777" s="199" t="s">
        <v>312</v>
      </c>
      <c r="H777" s="185">
        <v>100022.94</v>
      </c>
      <c r="I777" s="185">
        <v>100022.94</v>
      </c>
      <c r="J777" s="185"/>
      <c r="K777" s="185"/>
      <c r="L777" s="185"/>
      <c r="M777" s="185">
        <v>100022.94</v>
      </c>
      <c r="N777" s="185"/>
      <c r="O777" s="185"/>
      <c r="P777" s="185"/>
      <c r="Q777" s="185"/>
      <c r="R777" s="185"/>
      <c r="S777" s="185"/>
      <c r="T777" s="185"/>
      <c r="U777" s="185"/>
      <c r="V777" s="185"/>
      <c r="W777" s="185"/>
      <c r="X777" s="185"/>
    </row>
    <row r="778" ht="27.75" customHeight="1" spans="1:24">
      <c r="A778" s="199" t="s">
        <v>683</v>
      </c>
      <c r="B778" s="199" t="s">
        <v>690</v>
      </c>
      <c r="C778" s="199" t="s">
        <v>330</v>
      </c>
      <c r="D778" s="199" t="s">
        <v>139</v>
      </c>
      <c r="E778" s="199" t="s">
        <v>491</v>
      </c>
      <c r="F778" s="199" t="s">
        <v>331</v>
      </c>
      <c r="G778" s="199" t="s">
        <v>330</v>
      </c>
      <c r="H778" s="185">
        <v>311992.8</v>
      </c>
      <c r="I778" s="185">
        <v>311992.8</v>
      </c>
      <c r="J778" s="185"/>
      <c r="K778" s="185"/>
      <c r="L778" s="185"/>
      <c r="M778" s="185">
        <v>311992.8</v>
      </c>
      <c r="N778" s="185"/>
      <c r="O778" s="185"/>
      <c r="P778" s="185"/>
      <c r="Q778" s="185"/>
      <c r="R778" s="185"/>
      <c r="S778" s="185"/>
      <c r="T778" s="185"/>
      <c r="U778" s="185"/>
      <c r="V778" s="185"/>
      <c r="W778" s="185"/>
      <c r="X778" s="185"/>
    </row>
    <row r="779" ht="27.75" customHeight="1" spans="1:24">
      <c r="A779" s="199" t="s">
        <v>683</v>
      </c>
      <c r="B779" s="199" t="s">
        <v>691</v>
      </c>
      <c r="C779" s="199" t="s">
        <v>333</v>
      </c>
      <c r="D779" s="199" t="s">
        <v>139</v>
      </c>
      <c r="E779" s="199" t="s">
        <v>491</v>
      </c>
      <c r="F779" s="199" t="s">
        <v>334</v>
      </c>
      <c r="G779" s="199" t="s">
        <v>333</v>
      </c>
      <c r="H779" s="185">
        <v>311992.8</v>
      </c>
      <c r="I779" s="185">
        <v>311992.8</v>
      </c>
      <c r="J779" s="185"/>
      <c r="K779" s="185"/>
      <c r="L779" s="185"/>
      <c r="M779" s="185">
        <v>311992.8</v>
      </c>
      <c r="N779" s="185"/>
      <c r="O779" s="185"/>
      <c r="P779" s="185"/>
      <c r="Q779" s="185"/>
      <c r="R779" s="185"/>
      <c r="S779" s="185"/>
      <c r="T779" s="185"/>
      <c r="U779" s="185"/>
      <c r="V779" s="185"/>
      <c r="W779" s="185"/>
      <c r="X779" s="185"/>
    </row>
    <row r="780" ht="27.75" customHeight="1" spans="1:24">
      <c r="A780" s="199" t="s">
        <v>683</v>
      </c>
      <c r="B780" s="199" t="s">
        <v>689</v>
      </c>
      <c r="C780" s="199" t="s">
        <v>306</v>
      </c>
      <c r="D780" s="199" t="s">
        <v>171</v>
      </c>
      <c r="E780" s="199" t="s">
        <v>346</v>
      </c>
      <c r="F780" s="199" t="s">
        <v>344</v>
      </c>
      <c r="G780" s="199" t="s">
        <v>345</v>
      </c>
      <c r="H780" s="185">
        <v>12000</v>
      </c>
      <c r="I780" s="185">
        <v>12000</v>
      </c>
      <c r="J780" s="185"/>
      <c r="K780" s="185"/>
      <c r="L780" s="185"/>
      <c r="M780" s="185">
        <v>12000</v>
      </c>
      <c r="N780" s="185"/>
      <c r="O780" s="185"/>
      <c r="P780" s="185"/>
      <c r="Q780" s="185"/>
      <c r="R780" s="185"/>
      <c r="S780" s="185"/>
      <c r="T780" s="185"/>
      <c r="U780" s="185"/>
      <c r="V780" s="185"/>
      <c r="W780" s="185"/>
      <c r="X780" s="185"/>
    </row>
    <row r="781" ht="27.75" customHeight="1" spans="1:24">
      <c r="A781" s="199" t="s">
        <v>683</v>
      </c>
      <c r="B781" s="199" t="s">
        <v>692</v>
      </c>
      <c r="C781" s="199" t="s">
        <v>348</v>
      </c>
      <c r="D781" s="199" t="s">
        <v>171</v>
      </c>
      <c r="E781" s="199" t="s">
        <v>346</v>
      </c>
      <c r="F781" s="199" t="s">
        <v>349</v>
      </c>
      <c r="G781" s="199" t="s">
        <v>350</v>
      </c>
      <c r="H781" s="185">
        <v>288000</v>
      </c>
      <c r="I781" s="185">
        <v>288000</v>
      </c>
      <c r="J781" s="185"/>
      <c r="K781" s="185"/>
      <c r="L781" s="185"/>
      <c r="M781" s="185">
        <v>288000</v>
      </c>
      <c r="N781" s="185"/>
      <c r="O781" s="185"/>
      <c r="P781" s="185"/>
      <c r="Q781" s="185"/>
      <c r="R781" s="185"/>
      <c r="S781" s="185"/>
      <c r="T781" s="185"/>
      <c r="U781" s="185"/>
      <c r="V781" s="185"/>
      <c r="W781" s="185"/>
      <c r="X781" s="185"/>
    </row>
    <row r="782" ht="21" customHeight="1" spans="1:24">
      <c r="A782" s="234" t="s">
        <v>111</v>
      </c>
      <c r="B782" s="182"/>
      <c r="C782" s="182"/>
      <c r="D782" s="182"/>
      <c r="E782" s="182"/>
      <c r="F782" s="182"/>
      <c r="G782" s="182"/>
      <c r="H782" s="185">
        <v>14037619.2</v>
      </c>
      <c r="I782" s="185">
        <v>14037619.2</v>
      </c>
      <c r="J782" s="185"/>
      <c r="K782" s="185"/>
      <c r="L782" s="185"/>
      <c r="M782" s="185">
        <v>14037619.2</v>
      </c>
      <c r="N782" s="185"/>
      <c r="O782" s="185"/>
      <c r="P782" s="185"/>
      <c r="Q782" s="185"/>
      <c r="R782" s="185"/>
      <c r="S782" s="185"/>
      <c r="T782" s="185"/>
      <c r="U782" s="185"/>
      <c r="V782" s="185"/>
      <c r="W782" s="185"/>
      <c r="X782" s="185"/>
    </row>
    <row r="783" ht="27.75" customHeight="1" spans="1:24">
      <c r="A783" s="199" t="s">
        <v>693</v>
      </c>
      <c r="B783" s="199" t="s">
        <v>694</v>
      </c>
      <c r="C783" s="199" t="s">
        <v>272</v>
      </c>
      <c r="D783" s="199" t="s">
        <v>137</v>
      </c>
      <c r="E783" s="199" t="s">
        <v>529</v>
      </c>
      <c r="F783" s="199" t="s">
        <v>269</v>
      </c>
      <c r="G783" s="199" t="s">
        <v>270</v>
      </c>
      <c r="H783" s="185">
        <v>3047916</v>
      </c>
      <c r="I783" s="185">
        <v>3047916</v>
      </c>
      <c r="J783" s="185"/>
      <c r="K783" s="185"/>
      <c r="L783" s="185"/>
      <c r="M783" s="185">
        <v>3047916</v>
      </c>
      <c r="N783" s="185"/>
      <c r="O783" s="185"/>
      <c r="P783" s="185"/>
      <c r="Q783" s="185"/>
      <c r="R783" s="185"/>
      <c r="S783" s="185"/>
      <c r="T783" s="185"/>
      <c r="U783" s="185"/>
      <c r="V783" s="185"/>
      <c r="W783" s="185"/>
      <c r="X783" s="185"/>
    </row>
    <row r="784" ht="27.75" customHeight="1" spans="1:24">
      <c r="A784" s="199" t="s">
        <v>693</v>
      </c>
      <c r="B784" s="199" t="s">
        <v>694</v>
      </c>
      <c r="C784" s="199" t="s">
        <v>272</v>
      </c>
      <c r="D784" s="199" t="s">
        <v>137</v>
      </c>
      <c r="E784" s="199" t="s">
        <v>529</v>
      </c>
      <c r="F784" s="199" t="s">
        <v>274</v>
      </c>
      <c r="G784" s="199" t="s">
        <v>275</v>
      </c>
      <c r="H784" s="185">
        <v>141768</v>
      </c>
      <c r="I784" s="185">
        <v>141768</v>
      </c>
      <c r="J784" s="185"/>
      <c r="K784" s="185"/>
      <c r="L784" s="185"/>
      <c r="M784" s="185">
        <v>141768</v>
      </c>
      <c r="N784" s="185"/>
      <c r="O784" s="185"/>
      <c r="P784" s="185"/>
      <c r="Q784" s="185"/>
      <c r="R784" s="185"/>
      <c r="S784" s="185"/>
      <c r="T784" s="185"/>
      <c r="U784" s="185"/>
      <c r="V784" s="185"/>
      <c r="W784" s="185"/>
      <c r="X784" s="185"/>
    </row>
    <row r="785" ht="27.75" customHeight="1" spans="1:24">
      <c r="A785" s="199" t="s">
        <v>693</v>
      </c>
      <c r="B785" s="199" t="s">
        <v>694</v>
      </c>
      <c r="C785" s="199" t="s">
        <v>272</v>
      </c>
      <c r="D785" s="199" t="s">
        <v>137</v>
      </c>
      <c r="E785" s="199" t="s">
        <v>529</v>
      </c>
      <c r="F785" s="199" t="s">
        <v>274</v>
      </c>
      <c r="G785" s="199" t="s">
        <v>275</v>
      </c>
      <c r="H785" s="185">
        <v>323940</v>
      </c>
      <c r="I785" s="185">
        <v>323940</v>
      </c>
      <c r="J785" s="185"/>
      <c r="K785" s="185"/>
      <c r="L785" s="185"/>
      <c r="M785" s="185">
        <v>323940</v>
      </c>
      <c r="N785" s="185"/>
      <c r="O785" s="185"/>
      <c r="P785" s="185"/>
      <c r="Q785" s="185"/>
      <c r="R785" s="185"/>
      <c r="S785" s="185"/>
      <c r="T785" s="185"/>
      <c r="U785" s="185"/>
      <c r="V785" s="185"/>
      <c r="W785" s="185"/>
      <c r="X785" s="185"/>
    </row>
    <row r="786" ht="27.75" customHeight="1" spans="1:24">
      <c r="A786" s="199" t="s">
        <v>693</v>
      </c>
      <c r="B786" s="199" t="s">
        <v>695</v>
      </c>
      <c r="C786" s="199" t="s">
        <v>279</v>
      </c>
      <c r="D786" s="199" t="s">
        <v>137</v>
      </c>
      <c r="E786" s="199" t="s">
        <v>529</v>
      </c>
      <c r="F786" s="199" t="s">
        <v>276</v>
      </c>
      <c r="G786" s="199" t="s">
        <v>277</v>
      </c>
      <c r="H786" s="185">
        <v>611040</v>
      </c>
      <c r="I786" s="185">
        <v>611040</v>
      </c>
      <c r="J786" s="185"/>
      <c r="K786" s="185"/>
      <c r="L786" s="185"/>
      <c r="M786" s="185">
        <v>611040</v>
      </c>
      <c r="N786" s="185"/>
      <c r="O786" s="185"/>
      <c r="P786" s="185"/>
      <c r="Q786" s="185"/>
      <c r="R786" s="185"/>
      <c r="S786" s="185"/>
      <c r="T786" s="185"/>
      <c r="U786" s="185"/>
      <c r="V786" s="185"/>
      <c r="W786" s="185"/>
      <c r="X786" s="185"/>
    </row>
    <row r="787" ht="27.75" customHeight="1" spans="1:24">
      <c r="A787" s="199" t="s">
        <v>693</v>
      </c>
      <c r="B787" s="199" t="s">
        <v>695</v>
      </c>
      <c r="C787" s="199" t="s">
        <v>279</v>
      </c>
      <c r="D787" s="199" t="s">
        <v>137</v>
      </c>
      <c r="E787" s="199" t="s">
        <v>529</v>
      </c>
      <c r="F787" s="199" t="s">
        <v>276</v>
      </c>
      <c r="G787" s="199" t="s">
        <v>277</v>
      </c>
      <c r="H787" s="185">
        <v>300960</v>
      </c>
      <c r="I787" s="185">
        <v>300960</v>
      </c>
      <c r="J787" s="185"/>
      <c r="K787" s="185"/>
      <c r="L787" s="185"/>
      <c r="M787" s="185">
        <v>300960</v>
      </c>
      <c r="N787" s="185"/>
      <c r="O787" s="185"/>
      <c r="P787" s="185"/>
      <c r="Q787" s="185"/>
      <c r="R787" s="185"/>
      <c r="S787" s="185"/>
      <c r="T787" s="185"/>
      <c r="U787" s="185"/>
      <c r="V787" s="185"/>
      <c r="W787" s="185"/>
      <c r="X787" s="185"/>
    </row>
    <row r="788" ht="27.75" customHeight="1" spans="1:24">
      <c r="A788" s="199" t="s">
        <v>693</v>
      </c>
      <c r="B788" s="199" t="s">
        <v>694</v>
      </c>
      <c r="C788" s="199" t="s">
        <v>272</v>
      </c>
      <c r="D788" s="199" t="s">
        <v>137</v>
      </c>
      <c r="E788" s="199" t="s">
        <v>529</v>
      </c>
      <c r="F788" s="199" t="s">
        <v>280</v>
      </c>
      <c r="G788" s="199" t="s">
        <v>281</v>
      </c>
      <c r="H788" s="185">
        <v>2280000</v>
      </c>
      <c r="I788" s="185">
        <v>2280000</v>
      </c>
      <c r="J788" s="185"/>
      <c r="K788" s="185"/>
      <c r="L788" s="185"/>
      <c r="M788" s="185">
        <v>2280000</v>
      </c>
      <c r="N788" s="185"/>
      <c r="O788" s="185"/>
      <c r="P788" s="185"/>
      <c r="Q788" s="185"/>
      <c r="R788" s="185"/>
      <c r="S788" s="185"/>
      <c r="T788" s="185"/>
      <c r="U788" s="185"/>
      <c r="V788" s="185"/>
      <c r="W788" s="185"/>
      <c r="X788" s="185"/>
    </row>
    <row r="789" ht="27.75" customHeight="1" spans="1:24">
      <c r="A789" s="199" t="s">
        <v>693</v>
      </c>
      <c r="B789" s="199" t="s">
        <v>694</v>
      </c>
      <c r="C789" s="199" t="s">
        <v>272</v>
      </c>
      <c r="D789" s="199" t="s">
        <v>137</v>
      </c>
      <c r="E789" s="199" t="s">
        <v>529</v>
      </c>
      <c r="F789" s="199" t="s">
        <v>280</v>
      </c>
      <c r="G789" s="199" t="s">
        <v>281</v>
      </c>
      <c r="H789" s="185">
        <v>1207440</v>
      </c>
      <c r="I789" s="185">
        <v>1207440</v>
      </c>
      <c r="J789" s="185"/>
      <c r="K789" s="185"/>
      <c r="L789" s="185"/>
      <c r="M789" s="185">
        <v>1207440</v>
      </c>
      <c r="N789" s="185"/>
      <c r="O789" s="185"/>
      <c r="P789" s="185"/>
      <c r="Q789" s="185"/>
      <c r="R789" s="185"/>
      <c r="S789" s="185"/>
      <c r="T789" s="185"/>
      <c r="U789" s="185"/>
      <c r="V789" s="185"/>
      <c r="W789" s="185"/>
      <c r="X789" s="185"/>
    </row>
    <row r="790" ht="27.75" customHeight="1" spans="1:24">
      <c r="A790" s="199" t="s">
        <v>693</v>
      </c>
      <c r="B790" s="199" t="s">
        <v>696</v>
      </c>
      <c r="C790" s="199" t="s">
        <v>283</v>
      </c>
      <c r="D790" s="199" t="s">
        <v>137</v>
      </c>
      <c r="E790" s="199" t="s">
        <v>529</v>
      </c>
      <c r="F790" s="199" t="s">
        <v>280</v>
      </c>
      <c r="G790" s="199" t="s">
        <v>281</v>
      </c>
      <c r="H790" s="185">
        <v>912912</v>
      </c>
      <c r="I790" s="185">
        <v>912912</v>
      </c>
      <c r="J790" s="185"/>
      <c r="K790" s="185"/>
      <c r="L790" s="185"/>
      <c r="M790" s="185">
        <v>912912</v>
      </c>
      <c r="N790" s="185"/>
      <c r="O790" s="185"/>
      <c r="P790" s="185"/>
      <c r="Q790" s="185"/>
      <c r="R790" s="185"/>
      <c r="S790" s="185"/>
      <c r="T790" s="185"/>
      <c r="U790" s="185"/>
      <c r="V790" s="185"/>
      <c r="W790" s="185"/>
      <c r="X790" s="185"/>
    </row>
    <row r="791" ht="27.75" customHeight="1" spans="1:24">
      <c r="A791" s="199" t="s">
        <v>693</v>
      </c>
      <c r="B791" s="199" t="s">
        <v>696</v>
      </c>
      <c r="C791" s="199" t="s">
        <v>283</v>
      </c>
      <c r="D791" s="199" t="s">
        <v>137</v>
      </c>
      <c r="E791" s="199" t="s">
        <v>529</v>
      </c>
      <c r="F791" s="199" t="s">
        <v>280</v>
      </c>
      <c r="G791" s="199" t="s">
        <v>281</v>
      </c>
      <c r="H791" s="185">
        <v>455088</v>
      </c>
      <c r="I791" s="185">
        <v>455088</v>
      </c>
      <c r="J791" s="185"/>
      <c r="K791" s="185"/>
      <c r="L791" s="185"/>
      <c r="M791" s="185">
        <v>455088</v>
      </c>
      <c r="N791" s="185"/>
      <c r="O791" s="185"/>
      <c r="P791" s="185"/>
      <c r="Q791" s="185"/>
      <c r="R791" s="185"/>
      <c r="S791" s="185"/>
      <c r="T791" s="185"/>
      <c r="U791" s="185"/>
      <c r="V791" s="185"/>
      <c r="W791" s="185"/>
      <c r="X791" s="185"/>
    </row>
    <row r="792" ht="27.75" customHeight="1" spans="1:24">
      <c r="A792" s="199" t="s">
        <v>693</v>
      </c>
      <c r="B792" s="199" t="s">
        <v>697</v>
      </c>
      <c r="C792" s="199" t="s">
        <v>285</v>
      </c>
      <c r="D792" s="199" t="s">
        <v>173</v>
      </c>
      <c r="E792" s="199" t="s">
        <v>286</v>
      </c>
      <c r="F792" s="199" t="s">
        <v>287</v>
      </c>
      <c r="G792" s="199" t="s">
        <v>288</v>
      </c>
      <c r="H792" s="185">
        <v>1100853.28</v>
      </c>
      <c r="I792" s="185">
        <v>1100853.28</v>
      </c>
      <c r="J792" s="185"/>
      <c r="K792" s="185"/>
      <c r="L792" s="185"/>
      <c r="M792" s="185">
        <v>1100853.28</v>
      </c>
      <c r="N792" s="185"/>
      <c r="O792" s="185"/>
      <c r="P792" s="185"/>
      <c r="Q792" s="185"/>
      <c r="R792" s="185"/>
      <c r="S792" s="185"/>
      <c r="T792" s="185"/>
      <c r="U792" s="185"/>
      <c r="V792" s="185"/>
      <c r="W792" s="185"/>
      <c r="X792" s="185"/>
    </row>
    <row r="793" ht="27.75" customHeight="1" spans="1:24">
      <c r="A793" s="199" t="s">
        <v>693</v>
      </c>
      <c r="B793" s="199" t="s">
        <v>697</v>
      </c>
      <c r="C793" s="199" t="s">
        <v>285</v>
      </c>
      <c r="D793" s="199" t="s">
        <v>175</v>
      </c>
      <c r="E793" s="199" t="s">
        <v>289</v>
      </c>
      <c r="F793" s="199" t="s">
        <v>290</v>
      </c>
      <c r="G793" s="199" t="s">
        <v>291</v>
      </c>
      <c r="H793" s="185">
        <v>90097</v>
      </c>
      <c r="I793" s="185">
        <v>90097</v>
      </c>
      <c r="J793" s="185"/>
      <c r="K793" s="185"/>
      <c r="L793" s="185"/>
      <c r="M793" s="185">
        <v>90097</v>
      </c>
      <c r="N793" s="185"/>
      <c r="O793" s="185"/>
      <c r="P793" s="185"/>
      <c r="Q793" s="185"/>
      <c r="R793" s="185"/>
      <c r="S793" s="185"/>
      <c r="T793" s="185"/>
      <c r="U793" s="185"/>
      <c r="V793" s="185"/>
      <c r="W793" s="185"/>
      <c r="X793" s="185"/>
    </row>
    <row r="794" ht="27.75" customHeight="1" spans="1:24">
      <c r="A794" s="199" t="s">
        <v>693</v>
      </c>
      <c r="B794" s="199" t="s">
        <v>697</v>
      </c>
      <c r="C794" s="199" t="s">
        <v>285</v>
      </c>
      <c r="D794" s="199" t="s">
        <v>187</v>
      </c>
      <c r="E794" s="199" t="s">
        <v>295</v>
      </c>
      <c r="F794" s="199" t="s">
        <v>293</v>
      </c>
      <c r="G794" s="199" t="s">
        <v>294</v>
      </c>
      <c r="H794" s="185">
        <v>571067.64</v>
      </c>
      <c r="I794" s="185">
        <v>571067.64</v>
      </c>
      <c r="J794" s="185"/>
      <c r="K794" s="185"/>
      <c r="L794" s="185"/>
      <c r="M794" s="185">
        <v>571067.64</v>
      </c>
      <c r="N794" s="185"/>
      <c r="O794" s="185"/>
      <c r="P794" s="185"/>
      <c r="Q794" s="185"/>
      <c r="R794" s="185"/>
      <c r="S794" s="185"/>
      <c r="T794" s="185"/>
      <c r="U794" s="185"/>
      <c r="V794" s="185"/>
      <c r="W794" s="185"/>
      <c r="X794" s="185"/>
    </row>
    <row r="795" ht="27.75" customHeight="1" spans="1:24">
      <c r="A795" s="199" t="s">
        <v>693</v>
      </c>
      <c r="B795" s="199" t="s">
        <v>697</v>
      </c>
      <c r="C795" s="199" t="s">
        <v>285</v>
      </c>
      <c r="D795" s="199" t="s">
        <v>189</v>
      </c>
      <c r="E795" s="199" t="s">
        <v>296</v>
      </c>
      <c r="F795" s="199" t="s">
        <v>297</v>
      </c>
      <c r="G795" s="199" t="s">
        <v>298</v>
      </c>
      <c r="H795" s="185">
        <v>347109.38</v>
      </c>
      <c r="I795" s="185">
        <v>347109.38</v>
      </c>
      <c r="J795" s="185"/>
      <c r="K795" s="185"/>
      <c r="L795" s="185"/>
      <c r="M795" s="185">
        <v>347109.38</v>
      </c>
      <c r="N795" s="185"/>
      <c r="O795" s="185"/>
      <c r="P795" s="185"/>
      <c r="Q795" s="185"/>
      <c r="R795" s="185"/>
      <c r="S795" s="185"/>
      <c r="T795" s="185"/>
      <c r="U795" s="185"/>
      <c r="V795" s="185"/>
      <c r="W795" s="185"/>
      <c r="X795" s="185"/>
    </row>
    <row r="796" ht="27.75" customHeight="1" spans="1:24">
      <c r="A796" s="199" t="s">
        <v>693</v>
      </c>
      <c r="B796" s="199" t="s">
        <v>697</v>
      </c>
      <c r="C796" s="199" t="s">
        <v>285</v>
      </c>
      <c r="D796" s="199" t="s">
        <v>191</v>
      </c>
      <c r="E796" s="199" t="s">
        <v>299</v>
      </c>
      <c r="F796" s="199" t="s">
        <v>300</v>
      </c>
      <c r="G796" s="199" t="s">
        <v>301</v>
      </c>
      <c r="H796" s="185">
        <v>26145.27</v>
      </c>
      <c r="I796" s="185">
        <v>26145.27</v>
      </c>
      <c r="J796" s="185"/>
      <c r="K796" s="185"/>
      <c r="L796" s="185"/>
      <c r="M796" s="185">
        <v>26145.27</v>
      </c>
      <c r="N796" s="185"/>
      <c r="O796" s="185"/>
      <c r="P796" s="185"/>
      <c r="Q796" s="185"/>
      <c r="R796" s="185"/>
      <c r="S796" s="185"/>
      <c r="T796" s="185"/>
      <c r="U796" s="185"/>
      <c r="V796" s="185"/>
      <c r="W796" s="185"/>
      <c r="X796" s="185"/>
    </row>
    <row r="797" ht="27.75" customHeight="1" spans="1:24">
      <c r="A797" s="199" t="s">
        <v>693</v>
      </c>
      <c r="B797" s="199" t="s">
        <v>697</v>
      </c>
      <c r="C797" s="199" t="s">
        <v>285</v>
      </c>
      <c r="D797" s="199" t="s">
        <v>137</v>
      </c>
      <c r="E797" s="199" t="s">
        <v>529</v>
      </c>
      <c r="F797" s="199" t="s">
        <v>300</v>
      </c>
      <c r="G797" s="199" t="s">
        <v>301</v>
      </c>
      <c r="H797" s="185">
        <v>48162.33</v>
      </c>
      <c r="I797" s="185">
        <v>48162.33</v>
      </c>
      <c r="J797" s="185"/>
      <c r="K797" s="185"/>
      <c r="L797" s="185"/>
      <c r="M797" s="185">
        <v>48162.33</v>
      </c>
      <c r="N797" s="185"/>
      <c r="O797" s="185"/>
      <c r="P797" s="185"/>
      <c r="Q797" s="185"/>
      <c r="R797" s="185"/>
      <c r="S797" s="185"/>
      <c r="T797" s="185"/>
      <c r="U797" s="185"/>
      <c r="V797" s="185"/>
      <c r="W797" s="185"/>
      <c r="X797" s="185"/>
    </row>
    <row r="798" ht="27.75" customHeight="1" spans="1:24">
      <c r="A798" s="199" t="s">
        <v>693</v>
      </c>
      <c r="B798" s="199" t="s">
        <v>697</v>
      </c>
      <c r="C798" s="199" t="s">
        <v>285</v>
      </c>
      <c r="D798" s="199" t="s">
        <v>191</v>
      </c>
      <c r="E798" s="199" t="s">
        <v>299</v>
      </c>
      <c r="F798" s="199" t="s">
        <v>300</v>
      </c>
      <c r="G798" s="199" t="s">
        <v>301</v>
      </c>
      <c r="H798" s="185">
        <v>25179</v>
      </c>
      <c r="I798" s="185">
        <v>25179</v>
      </c>
      <c r="J798" s="185"/>
      <c r="K798" s="185"/>
      <c r="L798" s="185"/>
      <c r="M798" s="185">
        <v>25179</v>
      </c>
      <c r="N798" s="185"/>
      <c r="O798" s="185"/>
      <c r="P798" s="185"/>
      <c r="Q798" s="185"/>
      <c r="R798" s="185"/>
      <c r="S798" s="185"/>
      <c r="T798" s="185"/>
      <c r="U798" s="185"/>
      <c r="V798" s="185"/>
      <c r="W798" s="185"/>
      <c r="X798" s="185"/>
    </row>
    <row r="799" ht="27.75" customHeight="1" spans="1:24">
      <c r="A799" s="199" t="s">
        <v>693</v>
      </c>
      <c r="B799" s="199" t="s">
        <v>698</v>
      </c>
      <c r="C799" s="199" t="s">
        <v>303</v>
      </c>
      <c r="D799" s="199" t="s">
        <v>203</v>
      </c>
      <c r="E799" s="199" t="s">
        <v>303</v>
      </c>
      <c r="F799" s="199" t="s">
        <v>304</v>
      </c>
      <c r="G799" s="199" t="s">
        <v>303</v>
      </c>
      <c r="H799" s="185">
        <v>1100592</v>
      </c>
      <c r="I799" s="185">
        <v>1100592</v>
      </c>
      <c r="J799" s="185"/>
      <c r="K799" s="185"/>
      <c r="L799" s="185"/>
      <c r="M799" s="185">
        <v>1100592</v>
      </c>
      <c r="N799" s="185"/>
      <c r="O799" s="185"/>
      <c r="P799" s="185"/>
      <c r="Q799" s="185"/>
      <c r="R799" s="185"/>
      <c r="S799" s="185"/>
      <c r="T799" s="185"/>
      <c r="U799" s="185"/>
      <c r="V799" s="185"/>
      <c r="W799" s="185"/>
      <c r="X799" s="185"/>
    </row>
    <row r="800" ht="27.75" customHeight="1" spans="1:24">
      <c r="A800" s="199" t="s">
        <v>693</v>
      </c>
      <c r="B800" s="199" t="s">
        <v>699</v>
      </c>
      <c r="C800" s="199" t="s">
        <v>306</v>
      </c>
      <c r="D800" s="199" t="s">
        <v>137</v>
      </c>
      <c r="E800" s="199" t="s">
        <v>529</v>
      </c>
      <c r="F800" s="199" t="s">
        <v>311</v>
      </c>
      <c r="G800" s="199" t="s">
        <v>312</v>
      </c>
      <c r="H800" s="185">
        <v>45718.74</v>
      </c>
      <c r="I800" s="185">
        <v>45718.74</v>
      </c>
      <c r="J800" s="185"/>
      <c r="K800" s="185"/>
      <c r="L800" s="185"/>
      <c r="M800" s="185">
        <v>45718.74</v>
      </c>
      <c r="N800" s="185"/>
      <c r="O800" s="185"/>
      <c r="P800" s="185"/>
      <c r="Q800" s="185"/>
      <c r="R800" s="185"/>
      <c r="S800" s="185"/>
      <c r="T800" s="185"/>
      <c r="U800" s="185"/>
      <c r="V800" s="185"/>
      <c r="W800" s="185"/>
      <c r="X800" s="185"/>
    </row>
    <row r="801" ht="27.75" customHeight="1" spans="1:24">
      <c r="A801" s="199" t="s">
        <v>693</v>
      </c>
      <c r="B801" s="199" t="s">
        <v>700</v>
      </c>
      <c r="C801" s="199" t="s">
        <v>330</v>
      </c>
      <c r="D801" s="199" t="s">
        <v>137</v>
      </c>
      <c r="E801" s="199" t="s">
        <v>529</v>
      </c>
      <c r="F801" s="199" t="s">
        <v>331</v>
      </c>
      <c r="G801" s="199" t="s">
        <v>330</v>
      </c>
      <c r="H801" s="185">
        <v>167315.28</v>
      </c>
      <c r="I801" s="185">
        <v>167315.28</v>
      </c>
      <c r="J801" s="185"/>
      <c r="K801" s="185"/>
      <c r="L801" s="185"/>
      <c r="M801" s="185">
        <v>167315.28</v>
      </c>
      <c r="N801" s="185"/>
      <c r="O801" s="185"/>
      <c r="P801" s="185"/>
      <c r="Q801" s="185"/>
      <c r="R801" s="185"/>
      <c r="S801" s="185"/>
      <c r="T801" s="185"/>
      <c r="U801" s="185"/>
      <c r="V801" s="185"/>
      <c r="W801" s="185"/>
      <c r="X801" s="185"/>
    </row>
    <row r="802" ht="27.75" customHeight="1" spans="1:24">
      <c r="A802" s="199" t="s">
        <v>693</v>
      </c>
      <c r="B802" s="199" t="s">
        <v>701</v>
      </c>
      <c r="C802" s="199" t="s">
        <v>333</v>
      </c>
      <c r="D802" s="199" t="s">
        <v>137</v>
      </c>
      <c r="E802" s="199" t="s">
        <v>529</v>
      </c>
      <c r="F802" s="199" t="s">
        <v>334</v>
      </c>
      <c r="G802" s="199" t="s">
        <v>333</v>
      </c>
      <c r="H802" s="185">
        <v>167315.28</v>
      </c>
      <c r="I802" s="185">
        <v>167315.28</v>
      </c>
      <c r="J802" s="185"/>
      <c r="K802" s="185"/>
      <c r="L802" s="185"/>
      <c r="M802" s="185">
        <v>167315.28</v>
      </c>
      <c r="N802" s="185"/>
      <c r="O802" s="185"/>
      <c r="P802" s="185"/>
      <c r="Q802" s="185"/>
      <c r="R802" s="185"/>
      <c r="S802" s="185"/>
      <c r="T802" s="185"/>
      <c r="U802" s="185"/>
      <c r="V802" s="185"/>
      <c r="W802" s="185"/>
      <c r="X802" s="185"/>
    </row>
    <row r="803" ht="27.75" customHeight="1" spans="1:24">
      <c r="A803" s="199" t="s">
        <v>693</v>
      </c>
      <c r="B803" s="199" t="s">
        <v>699</v>
      </c>
      <c r="C803" s="199" t="s">
        <v>306</v>
      </c>
      <c r="D803" s="199" t="s">
        <v>171</v>
      </c>
      <c r="E803" s="199" t="s">
        <v>346</v>
      </c>
      <c r="F803" s="199" t="s">
        <v>344</v>
      </c>
      <c r="G803" s="199" t="s">
        <v>345</v>
      </c>
      <c r="H803" s="185">
        <v>600</v>
      </c>
      <c r="I803" s="185">
        <v>600</v>
      </c>
      <c r="J803" s="185"/>
      <c r="K803" s="185"/>
      <c r="L803" s="185"/>
      <c r="M803" s="185">
        <v>600</v>
      </c>
      <c r="N803" s="185"/>
      <c r="O803" s="185"/>
      <c r="P803" s="185"/>
      <c r="Q803" s="185"/>
      <c r="R803" s="185"/>
      <c r="S803" s="185"/>
      <c r="T803" s="185"/>
      <c r="U803" s="185"/>
      <c r="V803" s="185"/>
      <c r="W803" s="185"/>
      <c r="X803" s="185"/>
    </row>
    <row r="804" ht="27.75" customHeight="1" spans="1:24">
      <c r="A804" s="199" t="s">
        <v>693</v>
      </c>
      <c r="B804" s="199" t="s">
        <v>702</v>
      </c>
      <c r="C804" s="199" t="s">
        <v>348</v>
      </c>
      <c r="D804" s="199" t="s">
        <v>171</v>
      </c>
      <c r="E804" s="199" t="s">
        <v>346</v>
      </c>
      <c r="F804" s="199" t="s">
        <v>349</v>
      </c>
      <c r="G804" s="199" t="s">
        <v>350</v>
      </c>
      <c r="H804" s="185">
        <v>14400</v>
      </c>
      <c r="I804" s="185">
        <v>14400</v>
      </c>
      <c r="J804" s="185"/>
      <c r="K804" s="185"/>
      <c r="L804" s="185"/>
      <c r="M804" s="185">
        <v>14400</v>
      </c>
      <c r="N804" s="185"/>
      <c r="O804" s="185"/>
      <c r="P804" s="185"/>
      <c r="Q804" s="185"/>
      <c r="R804" s="185"/>
      <c r="S804" s="185"/>
      <c r="T804" s="185"/>
      <c r="U804" s="185"/>
      <c r="V804" s="185"/>
      <c r="W804" s="185"/>
      <c r="X804" s="185"/>
    </row>
    <row r="805" ht="27.75" customHeight="1" spans="1:24">
      <c r="A805" s="199" t="s">
        <v>693</v>
      </c>
      <c r="B805" s="199" t="s">
        <v>703</v>
      </c>
      <c r="C805" s="199" t="s">
        <v>352</v>
      </c>
      <c r="D805" s="199" t="s">
        <v>137</v>
      </c>
      <c r="E805" s="199" t="s">
        <v>529</v>
      </c>
      <c r="F805" s="199" t="s">
        <v>307</v>
      </c>
      <c r="G805" s="199" t="s">
        <v>308</v>
      </c>
      <c r="H805" s="185">
        <v>522000</v>
      </c>
      <c r="I805" s="185">
        <v>522000</v>
      </c>
      <c r="J805" s="185"/>
      <c r="K805" s="185"/>
      <c r="L805" s="185"/>
      <c r="M805" s="185">
        <v>522000</v>
      </c>
      <c r="N805" s="185"/>
      <c r="O805" s="185"/>
      <c r="P805" s="185"/>
      <c r="Q805" s="185"/>
      <c r="R805" s="185"/>
      <c r="S805" s="185"/>
      <c r="T805" s="185"/>
      <c r="U805" s="185"/>
      <c r="V805" s="185"/>
      <c r="W805" s="185"/>
      <c r="X805" s="185"/>
    </row>
    <row r="806" ht="27.75" customHeight="1" spans="1:24">
      <c r="A806" s="199" t="s">
        <v>693</v>
      </c>
      <c r="B806" s="199" t="s">
        <v>703</v>
      </c>
      <c r="C806" s="199" t="s">
        <v>352</v>
      </c>
      <c r="D806" s="199" t="s">
        <v>137</v>
      </c>
      <c r="E806" s="199" t="s">
        <v>529</v>
      </c>
      <c r="F806" s="199" t="s">
        <v>327</v>
      </c>
      <c r="G806" s="199" t="s">
        <v>328</v>
      </c>
      <c r="H806" s="185">
        <v>60000</v>
      </c>
      <c r="I806" s="185">
        <v>60000</v>
      </c>
      <c r="J806" s="185"/>
      <c r="K806" s="185"/>
      <c r="L806" s="185"/>
      <c r="M806" s="185">
        <v>60000</v>
      </c>
      <c r="N806" s="185"/>
      <c r="O806" s="185"/>
      <c r="P806" s="185"/>
      <c r="Q806" s="185"/>
      <c r="R806" s="185"/>
      <c r="S806" s="185"/>
      <c r="T806" s="185"/>
      <c r="U806" s="185"/>
      <c r="V806" s="185"/>
      <c r="W806" s="185"/>
      <c r="X806" s="185"/>
    </row>
    <row r="807" ht="27.75" customHeight="1" spans="1:24">
      <c r="A807" s="199" t="s">
        <v>693</v>
      </c>
      <c r="B807" s="199" t="s">
        <v>703</v>
      </c>
      <c r="C807" s="199" t="s">
        <v>352</v>
      </c>
      <c r="D807" s="199" t="s">
        <v>137</v>
      </c>
      <c r="E807" s="199" t="s">
        <v>529</v>
      </c>
      <c r="F807" s="199" t="s">
        <v>477</v>
      </c>
      <c r="G807" s="199" t="s">
        <v>478</v>
      </c>
      <c r="H807" s="185">
        <v>50000</v>
      </c>
      <c r="I807" s="185">
        <v>50000</v>
      </c>
      <c r="J807" s="185"/>
      <c r="K807" s="185"/>
      <c r="L807" s="185"/>
      <c r="M807" s="185">
        <v>50000</v>
      </c>
      <c r="N807" s="185"/>
      <c r="O807" s="185"/>
      <c r="P807" s="185"/>
      <c r="Q807" s="185"/>
      <c r="R807" s="185"/>
      <c r="S807" s="185"/>
      <c r="T807" s="185"/>
      <c r="U807" s="185"/>
      <c r="V807" s="185"/>
      <c r="W807" s="185"/>
      <c r="X807" s="185"/>
    </row>
    <row r="808" ht="27.75" customHeight="1" spans="1:24">
      <c r="A808" s="199" t="s">
        <v>693</v>
      </c>
      <c r="B808" s="199" t="s">
        <v>703</v>
      </c>
      <c r="C808" s="199" t="s">
        <v>352</v>
      </c>
      <c r="D808" s="199" t="s">
        <v>137</v>
      </c>
      <c r="E808" s="199" t="s">
        <v>529</v>
      </c>
      <c r="F808" s="199" t="s">
        <v>353</v>
      </c>
      <c r="G808" s="199" t="s">
        <v>354</v>
      </c>
      <c r="H808" s="185">
        <v>420000</v>
      </c>
      <c r="I808" s="185">
        <v>420000</v>
      </c>
      <c r="J808" s="185"/>
      <c r="K808" s="185"/>
      <c r="L808" s="185"/>
      <c r="M808" s="185">
        <v>420000</v>
      </c>
      <c r="N808" s="185"/>
      <c r="O808" s="185"/>
      <c r="P808" s="185"/>
      <c r="Q808" s="185"/>
      <c r="R808" s="185"/>
      <c r="S808" s="185"/>
      <c r="T808" s="185"/>
      <c r="U808" s="185"/>
      <c r="V808" s="185"/>
      <c r="W808" s="185"/>
      <c r="X808" s="185"/>
    </row>
    <row r="809" ht="21" customHeight="1" spans="1:24">
      <c r="A809" s="234" t="s">
        <v>113</v>
      </c>
      <c r="B809" s="182"/>
      <c r="C809" s="182"/>
      <c r="D809" s="182"/>
      <c r="E809" s="182"/>
      <c r="F809" s="182"/>
      <c r="G809" s="182"/>
      <c r="H809" s="185">
        <v>3082276.39</v>
      </c>
      <c r="I809" s="185">
        <v>3082276.39</v>
      </c>
      <c r="J809" s="185"/>
      <c r="K809" s="185"/>
      <c r="L809" s="185"/>
      <c r="M809" s="185">
        <v>3082276.39</v>
      </c>
      <c r="N809" s="185"/>
      <c r="O809" s="185"/>
      <c r="P809" s="185"/>
      <c r="Q809" s="185"/>
      <c r="R809" s="185"/>
      <c r="S809" s="185"/>
      <c r="T809" s="185"/>
      <c r="U809" s="185"/>
      <c r="V809" s="185"/>
      <c r="W809" s="185"/>
      <c r="X809" s="185"/>
    </row>
    <row r="810" ht="27.75" customHeight="1" spans="1:24">
      <c r="A810" s="199" t="s">
        <v>704</v>
      </c>
      <c r="B810" s="199" t="s">
        <v>705</v>
      </c>
      <c r="C810" s="199" t="s">
        <v>272</v>
      </c>
      <c r="D810" s="199" t="s">
        <v>163</v>
      </c>
      <c r="E810" s="199" t="s">
        <v>706</v>
      </c>
      <c r="F810" s="199" t="s">
        <v>269</v>
      </c>
      <c r="G810" s="199" t="s">
        <v>270</v>
      </c>
      <c r="H810" s="185">
        <v>730152</v>
      </c>
      <c r="I810" s="185">
        <v>730152</v>
      </c>
      <c r="J810" s="185"/>
      <c r="K810" s="185"/>
      <c r="L810" s="185"/>
      <c r="M810" s="185">
        <v>730152</v>
      </c>
      <c r="N810" s="185"/>
      <c r="O810" s="185"/>
      <c r="P810" s="185"/>
      <c r="Q810" s="185"/>
      <c r="R810" s="185"/>
      <c r="S810" s="185"/>
      <c r="T810" s="185"/>
      <c r="U810" s="185"/>
      <c r="V810" s="185"/>
      <c r="W810" s="185"/>
      <c r="X810" s="185"/>
    </row>
    <row r="811" ht="27.75" customHeight="1" spans="1:24">
      <c r="A811" s="199" t="s">
        <v>704</v>
      </c>
      <c r="B811" s="199" t="s">
        <v>705</v>
      </c>
      <c r="C811" s="199" t="s">
        <v>272</v>
      </c>
      <c r="D811" s="199" t="s">
        <v>163</v>
      </c>
      <c r="E811" s="199" t="s">
        <v>706</v>
      </c>
      <c r="F811" s="199" t="s">
        <v>274</v>
      </c>
      <c r="G811" s="199" t="s">
        <v>275</v>
      </c>
      <c r="H811" s="185">
        <v>9168</v>
      </c>
      <c r="I811" s="185">
        <v>9168</v>
      </c>
      <c r="J811" s="185"/>
      <c r="K811" s="185"/>
      <c r="L811" s="185"/>
      <c r="M811" s="185">
        <v>9168</v>
      </c>
      <c r="N811" s="185"/>
      <c r="O811" s="185"/>
      <c r="P811" s="185"/>
      <c r="Q811" s="185"/>
      <c r="R811" s="185"/>
      <c r="S811" s="185"/>
      <c r="T811" s="185"/>
      <c r="U811" s="185"/>
      <c r="V811" s="185"/>
      <c r="W811" s="185"/>
      <c r="X811" s="185"/>
    </row>
    <row r="812" ht="27.75" customHeight="1" spans="1:24">
      <c r="A812" s="199" t="s">
        <v>704</v>
      </c>
      <c r="B812" s="199" t="s">
        <v>705</v>
      </c>
      <c r="C812" s="199" t="s">
        <v>272</v>
      </c>
      <c r="D812" s="199" t="s">
        <v>163</v>
      </c>
      <c r="E812" s="199" t="s">
        <v>706</v>
      </c>
      <c r="F812" s="199" t="s">
        <v>274</v>
      </c>
      <c r="G812" s="199" t="s">
        <v>275</v>
      </c>
      <c r="H812" s="185">
        <v>65724</v>
      </c>
      <c r="I812" s="185">
        <v>65724</v>
      </c>
      <c r="J812" s="185"/>
      <c r="K812" s="185"/>
      <c r="L812" s="185"/>
      <c r="M812" s="185">
        <v>65724</v>
      </c>
      <c r="N812" s="185"/>
      <c r="O812" s="185"/>
      <c r="P812" s="185"/>
      <c r="Q812" s="185"/>
      <c r="R812" s="185"/>
      <c r="S812" s="185"/>
      <c r="T812" s="185"/>
      <c r="U812" s="185"/>
      <c r="V812" s="185"/>
      <c r="W812" s="185"/>
      <c r="X812" s="185"/>
    </row>
    <row r="813" ht="27.75" customHeight="1" spans="1:24">
      <c r="A813" s="199" t="s">
        <v>704</v>
      </c>
      <c r="B813" s="199" t="s">
        <v>707</v>
      </c>
      <c r="C813" s="199" t="s">
        <v>279</v>
      </c>
      <c r="D813" s="199" t="s">
        <v>163</v>
      </c>
      <c r="E813" s="199" t="s">
        <v>706</v>
      </c>
      <c r="F813" s="199" t="s">
        <v>276</v>
      </c>
      <c r="G813" s="199" t="s">
        <v>277</v>
      </c>
      <c r="H813" s="185">
        <v>120600</v>
      </c>
      <c r="I813" s="185">
        <v>120600</v>
      </c>
      <c r="J813" s="185"/>
      <c r="K813" s="185"/>
      <c r="L813" s="185"/>
      <c r="M813" s="185">
        <v>120600</v>
      </c>
      <c r="N813" s="185"/>
      <c r="O813" s="185"/>
      <c r="P813" s="185"/>
      <c r="Q813" s="185"/>
      <c r="R813" s="185"/>
      <c r="S813" s="185"/>
      <c r="T813" s="185"/>
      <c r="U813" s="185"/>
      <c r="V813" s="185"/>
      <c r="W813" s="185"/>
      <c r="X813" s="185"/>
    </row>
    <row r="814" ht="27.75" customHeight="1" spans="1:24">
      <c r="A814" s="199" t="s">
        <v>704</v>
      </c>
      <c r="B814" s="199" t="s">
        <v>707</v>
      </c>
      <c r="C814" s="199" t="s">
        <v>279</v>
      </c>
      <c r="D814" s="199" t="s">
        <v>163</v>
      </c>
      <c r="E814" s="199" t="s">
        <v>706</v>
      </c>
      <c r="F814" s="199" t="s">
        <v>276</v>
      </c>
      <c r="G814" s="199" t="s">
        <v>277</v>
      </c>
      <c r="H814" s="185">
        <v>59400</v>
      </c>
      <c r="I814" s="185">
        <v>59400</v>
      </c>
      <c r="J814" s="185"/>
      <c r="K814" s="185"/>
      <c r="L814" s="185"/>
      <c r="M814" s="185">
        <v>59400</v>
      </c>
      <c r="N814" s="185"/>
      <c r="O814" s="185"/>
      <c r="P814" s="185"/>
      <c r="Q814" s="185"/>
      <c r="R814" s="185"/>
      <c r="S814" s="185"/>
      <c r="T814" s="185"/>
      <c r="U814" s="185"/>
      <c r="V814" s="185"/>
      <c r="W814" s="185"/>
      <c r="X814" s="185"/>
    </row>
    <row r="815" ht="27.75" customHeight="1" spans="1:24">
      <c r="A815" s="199" t="s">
        <v>704</v>
      </c>
      <c r="B815" s="199" t="s">
        <v>705</v>
      </c>
      <c r="C815" s="199" t="s">
        <v>272</v>
      </c>
      <c r="D815" s="199" t="s">
        <v>163</v>
      </c>
      <c r="E815" s="199" t="s">
        <v>706</v>
      </c>
      <c r="F815" s="199" t="s">
        <v>280</v>
      </c>
      <c r="G815" s="199" t="s">
        <v>281</v>
      </c>
      <c r="H815" s="185">
        <v>450000</v>
      </c>
      <c r="I815" s="185">
        <v>450000</v>
      </c>
      <c r="J815" s="185"/>
      <c r="K815" s="185"/>
      <c r="L815" s="185"/>
      <c r="M815" s="185">
        <v>450000</v>
      </c>
      <c r="N815" s="185"/>
      <c r="O815" s="185"/>
      <c r="P815" s="185"/>
      <c r="Q815" s="185"/>
      <c r="R815" s="185"/>
      <c r="S815" s="185"/>
      <c r="T815" s="185"/>
      <c r="U815" s="185"/>
      <c r="V815" s="185"/>
      <c r="W815" s="185"/>
      <c r="X815" s="185"/>
    </row>
    <row r="816" ht="27.75" customHeight="1" spans="1:24">
      <c r="A816" s="199" t="s">
        <v>704</v>
      </c>
      <c r="B816" s="199" t="s">
        <v>705</v>
      </c>
      <c r="C816" s="199" t="s">
        <v>272</v>
      </c>
      <c r="D816" s="199" t="s">
        <v>163</v>
      </c>
      <c r="E816" s="199" t="s">
        <v>706</v>
      </c>
      <c r="F816" s="199" t="s">
        <v>280</v>
      </c>
      <c r="G816" s="199" t="s">
        <v>281</v>
      </c>
      <c r="H816" s="185">
        <v>242160</v>
      </c>
      <c r="I816" s="185">
        <v>242160</v>
      </c>
      <c r="J816" s="185"/>
      <c r="K816" s="185"/>
      <c r="L816" s="185"/>
      <c r="M816" s="185">
        <v>242160</v>
      </c>
      <c r="N816" s="185"/>
      <c r="O816" s="185"/>
      <c r="P816" s="185"/>
      <c r="Q816" s="185"/>
      <c r="R816" s="185"/>
      <c r="S816" s="185"/>
      <c r="T816" s="185"/>
      <c r="U816" s="185"/>
      <c r="V816" s="185"/>
      <c r="W816" s="185"/>
      <c r="X816" s="185"/>
    </row>
    <row r="817" ht="27.75" customHeight="1" spans="1:24">
      <c r="A817" s="199" t="s">
        <v>704</v>
      </c>
      <c r="B817" s="199" t="s">
        <v>708</v>
      </c>
      <c r="C817" s="199" t="s">
        <v>283</v>
      </c>
      <c r="D817" s="199" t="s">
        <v>163</v>
      </c>
      <c r="E817" s="199" t="s">
        <v>706</v>
      </c>
      <c r="F817" s="199" t="s">
        <v>280</v>
      </c>
      <c r="G817" s="199" t="s">
        <v>281</v>
      </c>
      <c r="H817" s="185">
        <v>180180</v>
      </c>
      <c r="I817" s="185">
        <v>180180</v>
      </c>
      <c r="J817" s="185"/>
      <c r="K817" s="185"/>
      <c r="L817" s="185"/>
      <c r="M817" s="185">
        <v>180180</v>
      </c>
      <c r="N817" s="185"/>
      <c r="O817" s="185"/>
      <c r="P817" s="185"/>
      <c r="Q817" s="185"/>
      <c r="R817" s="185"/>
      <c r="S817" s="185"/>
      <c r="T817" s="185"/>
      <c r="U817" s="185"/>
      <c r="V817" s="185"/>
      <c r="W817" s="185"/>
      <c r="X817" s="185"/>
    </row>
    <row r="818" ht="27.75" customHeight="1" spans="1:24">
      <c r="A818" s="199" t="s">
        <v>704</v>
      </c>
      <c r="B818" s="199" t="s">
        <v>708</v>
      </c>
      <c r="C818" s="199" t="s">
        <v>283</v>
      </c>
      <c r="D818" s="199" t="s">
        <v>163</v>
      </c>
      <c r="E818" s="199" t="s">
        <v>706</v>
      </c>
      <c r="F818" s="199" t="s">
        <v>280</v>
      </c>
      <c r="G818" s="199" t="s">
        <v>281</v>
      </c>
      <c r="H818" s="185">
        <v>89820</v>
      </c>
      <c r="I818" s="185">
        <v>89820</v>
      </c>
      <c r="J818" s="185"/>
      <c r="K818" s="185"/>
      <c r="L818" s="185"/>
      <c r="M818" s="185">
        <v>89820</v>
      </c>
      <c r="N818" s="185"/>
      <c r="O818" s="185"/>
      <c r="P818" s="185"/>
      <c r="Q818" s="185"/>
      <c r="R818" s="185"/>
      <c r="S818" s="185"/>
      <c r="T818" s="185"/>
      <c r="U818" s="185"/>
      <c r="V818" s="185"/>
      <c r="W818" s="185"/>
      <c r="X818" s="185"/>
    </row>
    <row r="819" ht="27.75" customHeight="1" spans="1:24">
      <c r="A819" s="199" t="s">
        <v>704</v>
      </c>
      <c r="B819" s="199" t="s">
        <v>709</v>
      </c>
      <c r="C819" s="199" t="s">
        <v>285</v>
      </c>
      <c r="D819" s="199" t="s">
        <v>173</v>
      </c>
      <c r="E819" s="199" t="s">
        <v>286</v>
      </c>
      <c r="F819" s="199" t="s">
        <v>287</v>
      </c>
      <c r="G819" s="199" t="s">
        <v>288</v>
      </c>
      <c r="H819" s="185">
        <v>243266.88</v>
      </c>
      <c r="I819" s="185">
        <v>243266.88</v>
      </c>
      <c r="J819" s="185"/>
      <c r="K819" s="185"/>
      <c r="L819" s="185"/>
      <c r="M819" s="185">
        <v>243266.88</v>
      </c>
      <c r="N819" s="185"/>
      <c r="O819" s="185"/>
      <c r="P819" s="185"/>
      <c r="Q819" s="185"/>
      <c r="R819" s="185"/>
      <c r="S819" s="185"/>
      <c r="T819" s="185"/>
      <c r="U819" s="185"/>
      <c r="V819" s="185"/>
      <c r="W819" s="185"/>
      <c r="X819" s="185"/>
    </row>
    <row r="820" ht="27.75" customHeight="1" spans="1:24">
      <c r="A820" s="199" t="s">
        <v>704</v>
      </c>
      <c r="B820" s="199" t="s">
        <v>709</v>
      </c>
      <c r="C820" s="199" t="s">
        <v>285</v>
      </c>
      <c r="D820" s="199" t="s">
        <v>187</v>
      </c>
      <c r="E820" s="199" t="s">
        <v>295</v>
      </c>
      <c r="F820" s="199" t="s">
        <v>293</v>
      </c>
      <c r="G820" s="199" t="s">
        <v>294</v>
      </c>
      <c r="H820" s="185">
        <v>126194.69</v>
      </c>
      <c r="I820" s="185">
        <v>126194.69</v>
      </c>
      <c r="J820" s="185"/>
      <c r="K820" s="185"/>
      <c r="L820" s="185"/>
      <c r="M820" s="185">
        <v>126194.69</v>
      </c>
      <c r="N820" s="185"/>
      <c r="O820" s="185"/>
      <c r="P820" s="185"/>
      <c r="Q820" s="185"/>
      <c r="R820" s="185"/>
      <c r="S820" s="185"/>
      <c r="T820" s="185"/>
      <c r="U820" s="185"/>
      <c r="V820" s="185"/>
      <c r="W820" s="185"/>
      <c r="X820" s="185"/>
    </row>
    <row r="821" ht="27.75" customHeight="1" spans="1:24">
      <c r="A821" s="199" t="s">
        <v>704</v>
      </c>
      <c r="B821" s="199" t="s">
        <v>709</v>
      </c>
      <c r="C821" s="199" t="s">
        <v>285</v>
      </c>
      <c r="D821" s="199" t="s">
        <v>189</v>
      </c>
      <c r="E821" s="199" t="s">
        <v>296</v>
      </c>
      <c r="F821" s="199" t="s">
        <v>297</v>
      </c>
      <c r="G821" s="199" t="s">
        <v>298</v>
      </c>
      <c r="H821" s="185">
        <v>92112.82</v>
      </c>
      <c r="I821" s="185">
        <v>92112.82</v>
      </c>
      <c r="J821" s="185"/>
      <c r="K821" s="185"/>
      <c r="L821" s="185"/>
      <c r="M821" s="185">
        <v>92112.82</v>
      </c>
      <c r="N821" s="185"/>
      <c r="O821" s="185"/>
      <c r="P821" s="185"/>
      <c r="Q821" s="185"/>
      <c r="R821" s="185"/>
      <c r="S821" s="185"/>
      <c r="T821" s="185"/>
      <c r="U821" s="185"/>
      <c r="V821" s="185"/>
      <c r="W821" s="185"/>
      <c r="X821" s="185"/>
    </row>
    <row r="822" ht="27.75" customHeight="1" spans="1:24">
      <c r="A822" s="199" t="s">
        <v>704</v>
      </c>
      <c r="B822" s="199" t="s">
        <v>709</v>
      </c>
      <c r="C822" s="199" t="s">
        <v>285</v>
      </c>
      <c r="D822" s="199" t="s">
        <v>191</v>
      </c>
      <c r="E822" s="199" t="s">
        <v>299</v>
      </c>
      <c r="F822" s="199" t="s">
        <v>300</v>
      </c>
      <c r="G822" s="199" t="s">
        <v>301</v>
      </c>
      <c r="H822" s="185">
        <v>5777.59</v>
      </c>
      <c r="I822" s="185">
        <v>5777.59</v>
      </c>
      <c r="J822" s="185"/>
      <c r="K822" s="185"/>
      <c r="L822" s="185"/>
      <c r="M822" s="185">
        <v>5777.59</v>
      </c>
      <c r="N822" s="185"/>
      <c r="O822" s="185"/>
      <c r="P822" s="185"/>
      <c r="Q822" s="185"/>
      <c r="R822" s="185"/>
      <c r="S822" s="185"/>
      <c r="T822" s="185"/>
      <c r="U822" s="185"/>
      <c r="V822" s="185"/>
      <c r="W822" s="185"/>
      <c r="X822" s="185"/>
    </row>
    <row r="823" ht="27.75" customHeight="1" spans="1:24">
      <c r="A823" s="199" t="s">
        <v>704</v>
      </c>
      <c r="B823" s="199" t="s">
        <v>709</v>
      </c>
      <c r="C823" s="199" t="s">
        <v>285</v>
      </c>
      <c r="D823" s="199" t="s">
        <v>163</v>
      </c>
      <c r="E823" s="199" t="s">
        <v>706</v>
      </c>
      <c r="F823" s="199" t="s">
        <v>300</v>
      </c>
      <c r="G823" s="199" t="s">
        <v>301</v>
      </c>
      <c r="H823" s="185">
        <v>10642.93</v>
      </c>
      <c r="I823" s="185">
        <v>10642.93</v>
      </c>
      <c r="J823" s="185"/>
      <c r="K823" s="185"/>
      <c r="L823" s="185"/>
      <c r="M823" s="185">
        <v>10642.93</v>
      </c>
      <c r="N823" s="185"/>
      <c r="O823" s="185"/>
      <c r="P823" s="185"/>
      <c r="Q823" s="185"/>
      <c r="R823" s="185"/>
      <c r="S823" s="185"/>
      <c r="T823" s="185"/>
      <c r="U823" s="185"/>
      <c r="V823" s="185"/>
      <c r="W823" s="185"/>
      <c r="X823" s="185"/>
    </row>
    <row r="824" ht="27.75" customHeight="1" spans="1:24">
      <c r="A824" s="199" t="s">
        <v>704</v>
      </c>
      <c r="B824" s="199" t="s">
        <v>709</v>
      </c>
      <c r="C824" s="199" t="s">
        <v>285</v>
      </c>
      <c r="D824" s="199" t="s">
        <v>191</v>
      </c>
      <c r="E824" s="199" t="s">
        <v>299</v>
      </c>
      <c r="F824" s="199" t="s">
        <v>300</v>
      </c>
      <c r="G824" s="199" t="s">
        <v>301</v>
      </c>
      <c r="H824" s="185">
        <v>6540</v>
      </c>
      <c r="I824" s="185">
        <v>6540</v>
      </c>
      <c r="J824" s="185"/>
      <c r="K824" s="185"/>
      <c r="L824" s="185"/>
      <c r="M824" s="185">
        <v>6540</v>
      </c>
      <c r="N824" s="185"/>
      <c r="O824" s="185"/>
      <c r="P824" s="185"/>
      <c r="Q824" s="185"/>
      <c r="R824" s="185"/>
      <c r="S824" s="185"/>
      <c r="T824" s="185"/>
      <c r="U824" s="185"/>
      <c r="V824" s="185"/>
      <c r="W824" s="185"/>
      <c r="X824" s="185"/>
    </row>
    <row r="825" ht="27.75" customHeight="1" spans="1:24">
      <c r="A825" s="199" t="s">
        <v>704</v>
      </c>
      <c r="B825" s="199" t="s">
        <v>710</v>
      </c>
      <c r="C825" s="199" t="s">
        <v>303</v>
      </c>
      <c r="D825" s="199" t="s">
        <v>203</v>
      </c>
      <c r="E825" s="199" t="s">
        <v>303</v>
      </c>
      <c r="F825" s="199" t="s">
        <v>304</v>
      </c>
      <c r="G825" s="199" t="s">
        <v>303</v>
      </c>
      <c r="H825" s="185">
        <v>242064</v>
      </c>
      <c r="I825" s="185">
        <v>242064</v>
      </c>
      <c r="J825" s="185"/>
      <c r="K825" s="185"/>
      <c r="L825" s="185"/>
      <c r="M825" s="185">
        <v>242064</v>
      </c>
      <c r="N825" s="185"/>
      <c r="O825" s="185"/>
      <c r="P825" s="185"/>
      <c r="Q825" s="185"/>
      <c r="R825" s="185"/>
      <c r="S825" s="185"/>
      <c r="T825" s="185"/>
      <c r="U825" s="185"/>
      <c r="V825" s="185"/>
      <c r="W825" s="185"/>
      <c r="X825" s="185"/>
    </row>
    <row r="826" ht="27.75" customHeight="1" spans="1:24">
      <c r="A826" s="199" t="s">
        <v>704</v>
      </c>
      <c r="B826" s="199" t="s">
        <v>711</v>
      </c>
      <c r="C826" s="199" t="s">
        <v>306</v>
      </c>
      <c r="D826" s="199" t="s">
        <v>163</v>
      </c>
      <c r="E826" s="199" t="s">
        <v>706</v>
      </c>
      <c r="F826" s="199" t="s">
        <v>307</v>
      </c>
      <c r="G826" s="199" t="s">
        <v>308</v>
      </c>
      <c r="H826" s="185">
        <v>30050</v>
      </c>
      <c r="I826" s="185">
        <v>30050</v>
      </c>
      <c r="J826" s="185"/>
      <c r="K826" s="185"/>
      <c r="L826" s="185"/>
      <c r="M826" s="185">
        <v>30050</v>
      </c>
      <c r="N826" s="185"/>
      <c r="O826" s="185"/>
      <c r="P826" s="185"/>
      <c r="Q826" s="185"/>
      <c r="R826" s="185"/>
      <c r="S826" s="185"/>
      <c r="T826" s="185"/>
      <c r="U826" s="185"/>
      <c r="V826" s="185"/>
      <c r="W826" s="185"/>
      <c r="X826" s="185"/>
    </row>
    <row r="827" ht="27.75" customHeight="1" spans="1:24">
      <c r="A827" s="199" t="s">
        <v>704</v>
      </c>
      <c r="B827" s="199" t="s">
        <v>711</v>
      </c>
      <c r="C827" s="199" t="s">
        <v>306</v>
      </c>
      <c r="D827" s="199" t="s">
        <v>163</v>
      </c>
      <c r="E827" s="199" t="s">
        <v>706</v>
      </c>
      <c r="F827" s="199" t="s">
        <v>321</v>
      </c>
      <c r="G827" s="199" t="s">
        <v>322</v>
      </c>
      <c r="H827" s="185">
        <v>30000</v>
      </c>
      <c r="I827" s="185">
        <v>30000</v>
      </c>
      <c r="J827" s="185"/>
      <c r="K827" s="185"/>
      <c r="L827" s="185"/>
      <c r="M827" s="185">
        <v>30000</v>
      </c>
      <c r="N827" s="185"/>
      <c r="O827" s="185"/>
      <c r="P827" s="185"/>
      <c r="Q827" s="185"/>
      <c r="R827" s="185"/>
      <c r="S827" s="185"/>
      <c r="T827" s="185"/>
      <c r="U827" s="185"/>
      <c r="V827" s="185"/>
      <c r="W827" s="185"/>
      <c r="X827" s="185"/>
    </row>
    <row r="828" ht="27.75" customHeight="1" spans="1:24">
      <c r="A828" s="199" t="s">
        <v>704</v>
      </c>
      <c r="B828" s="199" t="s">
        <v>711</v>
      </c>
      <c r="C828" s="199" t="s">
        <v>306</v>
      </c>
      <c r="D828" s="199" t="s">
        <v>163</v>
      </c>
      <c r="E828" s="199" t="s">
        <v>706</v>
      </c>
      <c r="F828" s="199" t="s">
        <v>323</v>
      </c>
      <c r="G828" s="199" t="s">
        <v>324</v>
      </c>
      <c r="H828" s="185">
        <v>50000</v>
      </c>
      <c r="I828" s="185">
        <v>50000</v>
      </c>
      <c r="J828" s="185"/>
      <c r="K828" s="185"/>
      <c r="L828" s="185"/>
      <c r="M828" s="185">
        <v>50000</v>
      </c>
      <c r="N828" s="185"/>
      <c r="O828" s="185"/>
      <c r="P828" s="185"/>
      <c r="Q828" s="185"/>
      <c r="R828" s="185"/>
      <c r="S828" s="185"/>
      <c r="T828" s="185"/>
      <c r="U828" s="185"/>
      <c r="V828" s="185"/>
      <c r="W828" s="185"/>
      <c r="X828" s="185"/>
    </row>
    <row r="829" ht="27.75" customHeight="1" spans="1:24">
      <c r="A829" s="199" t="s">
        <v>704</v>
      </c>
      <c r="B829" s="199" t="s">
        <v>711</v>
      </c>
      <c r="C829" s="199" t="s">
        <v>306</v>
      </c>
      <c r="D829" s="199" t="s">
        <v>163</v>
      </c>
      <c r="E829" s="199" t="s">
        <v>706</v>
      </c>
      <c r="F829" s="199" t="s">
        <v>325</v>
      </c>
      <c r="G829" s="199" t="s">
        <v>326</v>
      </c>
      <c r="H829" s="185">
        <v>1200</v>
      </c>
      <c r="I829" s="185">
        <v>1200</v>
      </c>
      <c r="J829" s="185"/>
      <c r="K829" s="185"/>
      <c r="L829" s="185"/>
      <c r="M829" s="185">
        <v>1200</v>
      </c>
      <c r="N829" s="185"/>
      <c r="O829" s="185"/>
      <c r="P829" s="185"/>
      <c r="Q829" s="185"/>
      <c r="R829" s="185"/>
      <c r="S829" s="185"/>
      <c r="T829" s="185"/>
      <c r="U829" s="185"/>
      <c r="V829" s="185"/>
      <c r="W829" s="185"/>
      <c r="X829" s="185"/>
    </row>
    <row r="830" ht="27.75" customHeight="1" spans="1:24">
      <c r="A830" s="199" t="s">
        <v>704</v>
      </c>
      <c r="B830" s="199" t="s">
        <v>712</v>
      </c>
      <c r="C830" s="199" t="s">
        <v>241</v>
      </c>
      <c r="D830" s="199" t="s">
        <v>163</v>
      </c>
      <c r="E830" s="199" t="s">
        <v>706</v>
      </c>
      <c r="F830" s="199" t="s">
        <v>314</v>
      </c>
      <c r="G830" s="199" t="s">
        <v>241</v>
      </c>
      <c r="H830" s="185">
        <v>3450</v>
      </c>
      <c r="I830" s="185">
        <v>3450</v>
      </c>
      <c r="J830" s="185"/>
      <c r="K830" s="185"/>
      <c r="L830" s="185"/>
      <c r="M830" s="185">
        <v>3450</v>
      </c>
      <c r="N830" s="185"/>
      <c r="O830" s="185"/>
      <c r="P830" s="185"/>
      <c r="Q830" s="185"/>
      <c r="R830" s="185"/>
      <c r="S830" s="185"/>
      <c r="T830" s="185"/>
      <c r="U830" s="185"/>
      <c r="V830" s="185"/>
      <c r="W830" s="185"/>
      <c r="X830" s="185"/>
    </row>
    <row r="831" ht="27.75" customHeight="1" spans="1:24">
      <c r="A831" s="199" t="s">
        <v>704</v>
      </c>
      <c r="B831" s="199" t="s">
        <v>711</v>
      </c>
      <c r="C831" s="199" t="s">
        <v>306</v>
      </c>
      <c r="D831" s="199" t="s">
        <v>163</v>
      </c>
      <c r="E831" s="199" t="s">
        <v>706</v>
      </c>
      <c r="F831" s="199" t="s">
        <v>677</v>
      </c>
      <c r="G831" s="199" t="s">
        <v>678</v>
      </c>
      <c r="H831" s="185">
        <v>12250</v>
      </c>
      <c r="I831" s="185">
        <v>12250</v>
      </c>
      <c r="J831" s="185"/>
      <c r="K831" s="185"/>
      <c r="L831" s="185"/>
      <c r="M831" s="185">
        <v>12250</v>
      </c>
      <c r="N831" s="185"/>
      <c r="O831" s="185"/>
      <c r="P831" s="185"/>
      <c r="Q831" s="185"/>
      <c r="R831" s="185"/>
      <c r="S831" s="185"/>
      <c r="T831" s="185"/>
      <c r="U831" s="185"/>
      <c r="V831" s="185"/>
      <c r="W831" s="185"/>
      <c r="X831" s="185"/>
    </row>
    <row r="832" ht="27.75" customHeight="1" spans="1:24">
      <c r="A832" s="199" t="s">
        <v>704</v>
      </c>
      <c r="B832" s="199" t="s">
        <v>711</v>
      </c>
      <c r="C832" s="199" t="s">
        <v>306</v>
      </c>
      <c r="D832" s="199" t="s">
        <v>163</v>
      </c>
      <c r="E832" s="199" t="s">
        <v>706</v>
      </c>
      <c r="F832" s="199" t="s">
        <v>309</v>
      </c>
      <c r="G832" s="199" t="s">
        <v>310</v>
      </c>
      <c r="H832" s="185">
        <v>16000</v>
      </c>
      <c r="I832" s="185">
        <v>16000</v>
      </c>
      <c r="J832" s="185"/>
      <c r="K832" s="185"/>
      <c r="L832" s="185"/>
      <c r="M832" s="185">
        <v>16000</v>
      </c>
      <c r="N832" s="185"/>
      <c r="O832" s="185"/>
      <c r="P832" s="185"/>
      <c r="Q832" s="185"/>
      <c r="R832" s="185"/>
      <c r="S832" s="185"/>
      <c r="T832" s="185"/>
      <c r="U832" s="185"/>
      <c r="V832" s="185"/>
      <c r="W832" s="185"/>
      <c r="X832" s="185"/>
    </row>
    <row r="833" ht="27.75" customHeight="1" spans="1:24">
      <c r="A833" s="199" t="s">
        <v>704</v>
      </c>
      <c r="B833" s="199" t="s">
        <v>711</v>
      </c>
      <c r="C833" s="199" t="s">
        <v>306</v>
      </c>
      <c r="D833" s="199" t="s">
        <v>163</v>
      </c>
      <c r="E833" s="199" t="s">
        <v>706</v>
      </c>
      <c r="F833" s="199" t="s">
        <v>311</v>
      </c>
      <c r="G833" s="199" t="s">
        <v>312</v>
      </c>
      <c r="H833" s="185">
        <v>10952.28</v>
      </c>
      <c r="I833" s="185">
        <v>10952.28</v>
      </c>
      <c r="J833" s="185"/>
      <c r="K833" s="185"/>
      <c r="L833" s="185"/>
      <c r="M833" s="185">
        <v>10952.28</v>
      </c>
      <c r="N833" s="185"/>
      <c r="O833" s="185"/>
      <c r="P833" s="185"/>
      <c r="Q833" s="185"/>
      <c r="R833" s="185"/>
      <c r="S833" s="185"/>
      <c r="T833" s="185"/>
      <c r="U833" s="185"/>
      <c r="V833" s="185"/>
      <c r="W833" s="185"/>
      <c r="X833" s="185"/>
    </row>
    <row r="834" ht="27.75" customHeight="1" spans="1:24">
      <c r="A834" s="199" t="s">
        <v>704</v>
      </c>
      <c r="B834" s="199" t="s">
        <v>713</v>
      </c>
      <c r="C834" s="199" t="s">
        <v>330</v>
      </c>
      <c r="D834" s="199" t="s">
        <v>163</v>
      </c>
      <c r="E834" s="199" t="s">
        <v>706</v>
      </c>
      <c r="F834" s="199" t="s">
        <v>331</v>
      </c>
      <c r="G834" s="199" t="s">
        <v>330</v>
      </c>
      <c r="H834" s="185">
        <v>35325.6</v>
      </c>
      <c r="I834" s="185">
        <v>35325.6</v>
      </c>
      <c r="J834" s="185"/>
      <c r="K834" s="185"/>
      <c r="L834" s="185"/>
      <c r="M834" s="185">
        <v>35325.6</v>
      </c>
      <c r="N834" s="185"/>
      <c r="O834" s="185"/>
      <c r="P834" s="185"/>
      <c r="Q834" s="185"/>
      <c r="R834" s="185"/>
      <c r="S834" s="185"/>
      <c r="T834" s="185"/>
      <c r="U834" s="185"/>
      <c r="V834" s="185"/>
      <c r="W834" s="185"/>
      <c r="X834" s="185"/>
    </row>
    <row r="835" ht="27.75" customHeight="1" spans="1:24">
      <c r="A835" s="199" t="s">
        <v>704</v>
      </c>
      <c r="B835" s="199" t="s">
        <v>714</v>
      </c>
      <c r="C835" s="199" t="s">
        <v>333</v>
      </c>
      <c r="D835" s="199" t="s">
        <v>163</v>
      </c>
      <c r="E835" s="199" t="s">
        <v>706</v>
      </c>
      <c r="F835" s="199" t="s">
        <v>334</v>
      </c>
      <c r="G835" s="199" t="s">
        <v>333</v>
      </c>
      <c r="H835" s="185">
        <v>35325.6</v>
      </c>
      <c r="I835" s="185">
        <v>35325.6</v>
      </c>
      <c r="J835" s="185"/>
      <c r="K835" s="185"/>
      <c r="L835" s="185"/>
      <c r="M835" s="185">
        <v>35325.6</v>
      </c>
      <c r="N835" s="185"/>
      <c r="O835" s="185"/>
      <c r="P835" s="185"/>
      <c r="Q835" s="185"/>
      <c r="R835" s="185"/>
      <c r="S835" s="185"/>
      <c r="T835" s="185"/>
      <c r="U835" s="185"/>
      <c r="V835" s="185"/>
      <c r="W835" s="185"/>
      <c r="X835" s="185"/>
    </row>
    <row r="836" ht="27.75" customHeight="1" spans="1:24">
      <c r="A836" s="199" t="s">
        <v>704</v>
      </c>
      <c r="B836" s="199" t="s">
        <v>711</v>
      </c>
      <c r="C836" s="199" t="s">
        <v>306</v>
      </c>
      <c r="D836" s="199" t="s">
        <v>171</v>
      </c>
      <c r="E836" s="199" t="s">
        <v>346</v>
      </c>
      <c r="F836" s="199" t="s">
        <v>344</v>
      </c>
      <c r="G836" s="199" t="s">
        <v>345</v>
      </c>
      <c r="H836" s="185">
        <v>3000</v>
      </c>
      <c r="I836" s="185">
        <v>3000</v>
      </c>
      <c r="J836" s="185"/>
      <c r="K836" s="185"/>
      <c r="L836" s="185"/>
      <c r="M836" s="185">
        <v>3000</v>
      </c>
      <c r="N836" s="185"/>
      <c r="O836" s="185"/>
      <c r="P836" s="185"/>
      <c r="Q836" s="185"/>
      <c r="R836" s="185"/>
      <c r="S836" s="185"/>
      <c r="T836" s="185"/>
      <c r="U836" s="185"/>
      <c r="V836" s="185"/>
      <c r="W836" s="185"/>
      <c r="X836" s="185"/>
    </row>
    <row r="837" ht="27.75" customHeight="1" spans="1:24">
      <c r="A837" s="199" t="s">
        <v>704</v>
      </c>
      <c r="B837" s="199" t="s">
        <v>715</v>
      </c>
      <c r="C837" s="199" t="s">
        <v>348</v>
      </c>
      <c r="D837" s="199" t="s">
        <v>171</v>
      </c>
      <c r="E837" s="199" t="s">
        <v>346</v>
      </c>
      <c r="F837" s="199" t="s">
        <v>349</v>
      </c>
      <c r="G837" s="199" t="s">
        <v>350</v>
      </c>
      <c r="H837" s="185">
        <v>72000</v>
      </c>
      <c r="I837" s="185">
        <v>72000</v>
      </c>
      <c r="J837" s="185"/>
      <c r="K837" s="185"/>
      <c r="L837" s="185"/>
      <c r="M837" s="185">
        <v>72000</v>
      </c>
      <c r="N837" s="185"/>
      <c r="O837" s="185"/>
      <c r="P837" s="185"/>
      <c r="Q837" s="185"/>
      <c r="R837" s="185"/>
      <c r="S837" s="185"/>
      <c r="T837" s="185"/>
      <c r="U837" s="185"/>
      <c r="V837" s="185"/>
      <c r="W837" s="185"/>
      <c r="X837" s="185"/>
    </row>
    <row r="838" ht="27.75" customHeight="1" spans="1:24">
      <c r="A838" s="199" t="s">
        <v>704</v>
      </c>
      <c r="B838" s="199" t="s">
        <v>716</v>
      </c>
      <c r="C838" s="199" t="s">
        <v>371</v>
      </c>
      <c r="D838" s="199" t="s">
        <v>179</v>
      </c>
      <c r="E838" s="199" t="s">
        <v>372</v>
      </c>
      <c r="F838" s="199" t="s">
        <v>349</v>
      </c>
      <c r="G838" s="199" t="s">
        <v>350</v>
      </c>
      <c r="H838" s="185">
        <v>10920</v>
      </c>
      <c r="I838" s="185">
        <v>10920</v>
      </c>
      <c r="J838" s="185"/>
      <c r="K838" s="185"/>
      <c r="L838" s="185"/>
      <c r="M838" s="185">
        <v>10920</v>
      </c>
      <c r="N838" s="185"/>
      <c r="O838" s="185"/>
      <c r="P838" s="185"/>
      <c r="Q838" s="185"/>
      <c r="R838" s="185"/>
      <c r="S838" s="185"/>
      <c r="T838" s="185"/>
      <c r="U838" s="185"/>
      <c r="V838" s="185"/>
      <c r="W838" s="185"/>
      <c r="X838" s="185"/>
    </row>
    <row r="839" ht="27.75" customHeight="1" spans="1:24">
      <c r="A839" s="199" t="s">
        <v>704</v>
      </c>
      <c r="B839" s="199" t="s">
        <v>717</v>
      </c>
      <c r="C839" s="199" t="s">
        <v>352</v>
      </c>
      <c r="D839" s="199" t="s">
        <v>163</v>
      </c>
      <c r="E839" s="199" t="s">
        <v>706</v>
      </c>
      <c r="F839" s="199" t="s">
        <v>307</v>
      </c>
      <c r="G839" s="199" t="s">
        <v>308</v>
      </c>
      <c r="H839" s="185">
        <v>11600</v>
      </c>
      <c r="I839" s="185">
        <v>11600</v>
      </c>
      <c r="J839" s="185"/>
      <c r="K839" s="185"/>
      <c r="L839" s="185"/>
      <c r="M839" s="185">
        <v>11600</v>
      </c>
      <c r="N839" s="185"/>
      <c r="O839" s="185"/>
      <c r="P839" s="185"/>
      <c r="Q839" s="185"/>
      <c r="R839" s="185"/>
      <c r="S839" s="185"/>
      <c r="T839" s="185"/>
      <c r="U839" s="185"/>
      <c r="V839" s="185"/>
      <c r="W839" s="185"/>
      <c r="X839" s="185"/>
    </row>
    <row r="840" ht="27.75" customHeight="1" spans="1:24">
      <c r="A840" s="199" t="s">
        <v>704</v>
      </c>
      <c r="B840" s="199" t="s">
        <v>717</v>
      </c>
      <c r="C840" s="199" t="s">
        <v>352</v>
      </c>
      <c r="D840" s="199" t="s">
        <v>163</v>
      </c>
      <c r="E840" s="199" t="s">
        <v>706</v>
      </c>
      <c r="F840" s="199" t="s">
        <v>353</v>
      </c>
      <c r="G840" s="199" t="s">
        <v>354</v>
      </c>
      <c r="H840" s="185">
        <v>86400</v>
      </c>
      <c r="I840" s="185">
        <v>86400</v>
      </c>
      <c r="J840" s="185"/>
      <c r="K840" s="185"/>
      <c r="L840" s="185"/>
      <c r="M840" s="185">
        <v>86400</v>
      </c>
      <c r="N840" s="185"/>
      <c r="O840" s="185"/>
      <c r="P840" s="185"/>
      <c r="Q840" s="185"/>
      <c r="R840" s="185"/>
      <c r="S840" s="185"/>
      <c r="T840" s="185"/>
      <c r="U840" s="185"/>
      <c r="V840" s="185"/>
      <c r="W840" s="185"/>
      <c r="X840" s="185"/>
    </row>
    <row r="841" ht="17.25" customHeight="1" spans="1:24">
      <c r="A841" s="226" t="s">
        <v>205</v>
      </c>
      <c r="B841" s="238"/>
      <c r="C841" s="238"/>
      <c r="D841" s="238"/>
      <c r="E841" s="238"/>
      <c r="F841" s="238"/>
      <c r="G841" s="239"/>
      <c r="H841" s="185">
        <v>541717654.74</v>
      </c>
      <c r="I841" s="185">
        <v>541711354.74</v>
      </c>
      <c r="J841" s="185"/>
      <c r="K841" s="185"/>
      <c r="L841" s="185"/>
      <c r="M841" s="185">
        <v>541711354.74</v>
      </c>
      <c r="N841" s="185"/>
      <c r="O841" s="185"/>
      <c r="P841" s="185"/>
      <c r="Q841" s="185"/>
      <c r="R841" s="185"/>
      <c r="S841" s="185">
        <v>6300</v>
      </c>
      <c r="T841" s="185"/>
      <c r="U841" s="185"/>
      <c r="V841" s="185"/>
      <c r="W841" s="185"/>
      <c r="X841" s="185">
        <v>6300</v>
      </c>
    </row>
  </sheetData>
  <mergeCells count="30">
    <mergeCell ref="A2:X2"/>
    <mergeCell ref="A3:G3"/>
    <mergeCell ref="H4:X4"/>
    <mergeCell ref="I5:N5"/>
    <mergeCell ref="O5:Q5"/>
    <mergeCell ref="S5:X5"/>
    <mergeCell ref="I6:J6"/>
    <mergeCell ref="A841:G84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4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03"/>
  <sheetViews>
    <sheetView workbookViewId="0">
      <pane xSplit="4" ySplit="8" topLeftCell="E318" activePane="bottomRight" state="frozen"/>
      <selection/>
      <selection pane="topRight"/>
      <selection pane="bottomLeft"/>
      <selection pane="bottomRight" activeCell="A8" sqref="$A8:$XFD8"/>
    </sheetView>
  </sheetViews>
  <sheetFormatPr defaultColWidth="9.14285714285714" defaultRowHeight="14.25" customHeight="1"/>
  <cols>
    <col min="1" max="1" width="10.2857142857143" style="113" customWidth="1"/>
    <col min="2" max="2" width="19.5142857142857" style="113" customWidth="1"/>
    <col min="3" max="3" width="40.0761904761905" style="168" customWidth="1"/>
    <col min="4" max="4" width="41.0571428571429" style="168" customWidth="1"/>
    <col min="5" max="5" width="11.1428571428571" style="168" customWidth="1"/>
    <col min="6" max="6" width="20.0857142857143" style="168" customWidth="1"/>
    <col min="7" max="7" width="9.85714285714286" style="168" customWidth="1"/>
    <col min="8" max="8" width="17.7142857142857" style="168" customWidth="1"/>
    <col min="9" max="9" width="17.5142857142857" style="169" customWidth="1"/>
    <col min="10" max="10" width="16.7714285714286" style="169" customWidth="1"/>
    <col min="11" max="11" width="12.8857142857143" style="169" customWidth="1"/>
    <col min="12" max="14" width="12.2857142857143" style="169" customWidth="1"/>
    <col min="15" max="15" width="12.7142857142857" style="169" customWidth="1"/>
    <col min="16" max="16" width="11.1428571428571" style="169" customWidth="1"/>
    <col min="17" max="17" width="15.6380952380952" style="169" customWidth="1"/>
    <col min="18" max="18" width="14.8571428571429" style="169" customWidth="1"/>
    <col min="19" max="19" width="10.2857142857143" style="169" customWidth="1"/>
    <col min="20" max="21" width="11.8571428571429" style="169" customWidth="1"/>
    <col min="22" max="22" width="11.7142857142857" style="169" customWidth="1"/>
    <col min="23" max="23" width="16.6952380952381" style="169" customWidth="1"/>
    <col min="24" max="16384" width="9.14285714285714" style="113" customWidth="1"/>
  </cols>
  <sheetData>
    <row r="1" ht="13.5" customHeight="1" spans="2:23">
      <c r="B1" s="208"/>
      <c r="E1" s="209"/>
      <c r="F1" s="209"/>
      <c r="G1" s="209"/>
      <c r="H1" s="209"/>
      <c r="I1" s="171"/>
      <c r="J1" s="171"/>
      <c r="K1" s="171"/>
      <c r="L1" s="171"/>
      <c r="M1" s="171"/>
      <c r="N1" s="171"/>
      <c r="O1" s="171"/>
      <c r="P1" s="171"/>
      <c r="Q1" s="171"/>
      <c r="U1" s="224"/>
      <c r="W1" s="69" t="s">
        <v>718</v>
      </c>
    </row>
    <row r="2" ht="27.75" customHeight="1" spans="1:23">
      <c r="A2" s="71" t="s">
        <v>719</v>
      </c>
      <c r="B2" s="71"/>
      <c r="C2" s="72"/>
      <c r="D2" s="72"/>
      <c r="E2" s="72"/>
      <c r="F2" s="72"/>
      <c r="G2" s="72"/>
      <c r="H2" s="72"/>
      <c r="I2" s="73"/>
      <c r="J2" s="73"/>
      <c r="K2" s="73"/>
      <c r="L2" s="73"/>
      <c r="M2" s="73"/>
      <c r="N2" s="73"/>
      <c r="O2" s="73"/>
      <c r="P2" s="73"/>
      <c r="Q2" s="73"/>
      <c r="R2" s="73"/>
      <c r="S2" s="73"/>
      <c r="T2" s="73"/>
      <c r="U2" s="73"/>
      <c r="V2" s="73"/>
      <c r="W2" s="73"/>
    </row>
    <row r="3" ht="13.5" customHeight="1" spans="1:23">
      <c r="A3" s="104" t="s">
        <v>2</v>
      </c>
      <c r="B3" s="76"/>
      <c r="C3" s="76"/>
      <c r="D3" s="76"/>
      <c r="E3" s="76"/>
      <c r="F3" s="76"/>
      <c r="G3" s="76"/>
      <c r="H3" s="76"/>
      <c r="I3" s="174"/>
      <c r="J3" s="174"/>
      <c r="K3" s="174"/>
      <c r="L3" s="174"/>
      <c r="M3" s="174"/>
      <c r="N3" s="174"/>
      <c r="O3" s="174"/>
      <c r="P3" s="174"/>
      <c r="Q3" s="174"/>
      <c r="U3" s="224"/>
      <c r="W3" s="186" t="s">
        <v>237</v>
      </c>
    </row>
    <row r="4" ht="21.75" customHeight="1" spans="1:23">
      <c r="A4" s="210" t="s">
        <v>720</v>
      </c>
      <c r="B4" s="78" t="s">
        <v>248</v>
      </c>
      <c r="C4" s="210" t="s">
        <v>249</v>
      </c>
      <c r="D4" s="210" t="s">
        <v>247</v>
      </c>
      <c r="E4" s="78" t="s">
        <v>250</v>
      </c>
      <c r="F4" s="78" t="s">
        <v>251</v>
      </c>
      <c r="G4" s="78" t="s">
        <v>721</v>
      </c>
      <c r="H4" s="78" t="s">
        <v>722</v>
      </c>
      <c r="I4" s="120" t="s">
        <v>38</v>
      </c>
      <c r="J4" s="121" t="s">
        <v>723</v>
      </c>
      <c r="K4" s="122"/>
      <c r="L4" s="122"/>
      <c r="M4" s="195"/>
      <c r="N4" s="121" t="s">
        <v>256</v>
      </c>
      <c r="O4" s="122"/>
      <c r="P4" s="195"/>
      <c r="Q4" s="78" t="s">
        <v>44</v>
      </c>
      <c r="R4" s="121" t="s">
        <v>45</v>
      </c>
      <c r="S4" s="122"/>
      <c r="T4" s="122"/>
      <c r="U4" s="122"/>
      <c r="V4" s="122"/>
      <c r="W4" s="195"/>
    </row>
    <row r="5" ht="21.75" customHeight="1" spans="1:23">
      <c r="A5" s="211"/>
      <c r="B5" s="125"/>
      <c r="C5" s="211"/>
      <c r="D5" s="211"/>
      <c r="E5" s="176"/>
      <c r="F5" s="176"/>
      <c r="G5" s="176"/>
      <c r="H5" s="176"/>
      <c r="I5" s="125"/>
      <c r="J5" s="218" t="s">
        <v>41</v>
      </c>
      <c r="K5" s="219"/>
      <c r="L5" s="78" t="s">
        <v>42</v>
      </c>
      <c r="M5" s="78" t="s">
        <v>43</v>
      </c>
      <c r="N5" s="78" t="s">
        <v>41</v>
      </c>
      <c r="O5" s="78" t="s">
        <v>42</v>
      </c>
      <c r="P5" s="78" t="s">
        <v>43</v>
      </c>
      <c r="Q5" s="176"/>
      <c r="R5" s="78" t="s">
        <v>40</v>
      </c>
      <c r="S5" s="78" t="s">
        <v>46</v>
      </c>
      <c r="T5" s="78" t="s">
        <v>263</v>
      </c>
      <c r="U5" s="78" t="s">
        <v>48</v>
      </c>
      <c r="V5" s="78" t="s">
        <v>49</v>
      </c>
      <c r="W5" s="78" t="s">
        <v>51</v>
      </c>
    </row>
    <row r="6" ht="21" customHeight="1" spans="1:23">
      <c r="A6" s="125"/>
      <c r="B6" s="125"/>
      <c r="C6" s="125"/>
      <c r="D6" s="125"/>
      <c r="E6" s="125"/>
      <c r="F6" s="125"/>
      <c r="G6" s="125"/>
      <c r="H6" s="125"/>
      <c r="I6" s="125"/>
      <c r="J6" s="220" t="s">
        <v>40</v>
      </c>
      <c r="K6" s="177"/>
      <c r="L6" s="125"/>
      <c r="M6" s="125"/>
      <c r="N6" s="125"/>
      <c r="O6" s="125"/>
      <c r="P6" s="125"/>
      <c r="Q6" s="125"/>
      <c r="R6" s="125"/>
      <c r="S6" s="125"/>
      <c r="T6" s="125"/>
      <c r="U6" s="125"/>
      <c r="V6" s="125"/>
      <c r="W6" s="125"/>
    </row>
    <row r="7" ht="39.75" customHeight="1" spans="1:23">
      <c r="A7" s="212"/>
      <c r="B7" s="124"/>
      <c r="C7" s="212"/>
      <c r="D7" s="212"/>
      <c r="E7" s="82"/>
      <c r="F7" s="82"/>
      <c r="G7" s="82"/>
      <c r="H7" s="82"/>
      <c r="I7" s="124"/>
      <c r="J7" s="83" t="s">
        <v>40</v>
      </c>
      <c r="K7" s="83" t="s">
        <v>724</v>
      </c>
      <c r="L7" s="82"/>
      <c r="M7" s="82"/>
      <c r="N7" s="82"/>
      <c r="O7" s="82"/>
      <c r="P7" s="82"/>
      <c r="Q7" s="82"/>
      <c r="R7" s="82"/>
      <c r="S7" s="82"/>
      <c r="T7" s="82"/>
      <c r="U7" s="124"/>
      <c r="V7" s="82"/>
      <c r="W7" s="82"/>
    </row>
    <row r="8" s="207" customFormat="1" ht="27" customHeight="1" spans="1:23">
      <c r="A8" s="213">
        <v>1</v>
      </c>
      <c r="B8" s="213">
        <v>2</v>
      </c>
      <c r="C8" s="214">
        <v>3</v>
      </c>
      <c r="D8" s="214">
        <v>4</v>
      </c>
      <c r="E8" s="214">
        <v>5</v>
      </c>
      <c r="F8" s="214">
        <v>6</v>
      </c>
      <c r="G8" s="214">
        <v>7</v>
      </c>
      <c r="H8" s="214">
        <v>8</v>
      </c>
      <c r="I8" s="213">
        <v>9</v>
      </c>
      <c r="J8" s="213">
        <v>10</v>
      </c>
      <c r="K8" s="213">
        <v>11</v>
      </c>
      <c r="L8" s="221">
        <v>12</v>
      </c>
      <c r="M8" s="221">
        <v>13</v>
      </c>
      <c r="N8" s="221">
        <v>14</v>
      </c>
      <c r="O8" s="221">
        <v>15</v>
      </c>
      <c r="P8" s="221">
        <v>16</v>
      </c>
      <c r="Q8" s="221">
        <v>17</v>
      </c>
      <c r="R8" s="221">
        <v>18</v>
      </c>
      <c r="S8" s="221">
        <v>19</v>
      </c>
      <c r="T8" s="221">
        <v>20</v>
      </c>
      <c r="U8" s="213">
        <v>21</v>
      </c>
      <c r="V8" s="213">
        <v>22</v>
      </c>
      <c r="W8" s="213">
        <v>23</v>
      </c>
    </row>
    <row r="9" s="207" customFormat="1" ht="27" customHeight="1" spans="1:23">
      <c r="A9" s="132"/>
      <c r="B9" s="132"/>
      <c r="C9" s="132" t="s">
        <v>725</v>
      </c>
      <c r="D9" s="132"/>
      <c r="E9" s="132"/>
      <c r="F9" s="132"/>
      <c r="G9" s="132"/>
      <c r="H9" s="132"/>
      <c r="I9" s="185">
        <v>956400</v>
      </c>
      <c r="J9" s="185"/>
      <c r="K9" s="185"/>
      <c r="L9" s="185"/>
      <c r="M9" s="185"/>
      <c r="N9" s="185"/>
      <c r="O9" s="185"/>
      <c r="P9" s="129"/>
      <c r="Q9" s="185"/>
      <c r="R9" s="185">
        <v>956400</v>
      </c>
      <c r="S9" s="185"/>
      <c r="T9" s="185"/>
      <c r="U9" s="185"/>
      <c r="V9" s="185"/>
      <c r="W9" s="185">
        <v>956400</v>
      </c>
    </row>
    <row r="10" s="207" customFormat="1" ht="27" customHeight="1" spans="1:23">
      <c r="A10" s="215" t="s">
        <v>726</v>
      </c>
      <c r="B10" s="215" t="s">
        <v>727</v>
      </c>
      <c r="C10" s="216" t="s">
        <v>725</v>
      </c>
      <c r="D10" s="91" t="s">
        <v>55</v>
      </c>
      <c r="E10" s="215" t="s">
        <v>133</v>
      </c>
      <c r="F10" s="215" t="s">
        <v>273</v>
      </c>
      <c r="G10" s="215" t="s">
        <v>728</v>
      </c>
      <c r="H10" s="215" t="s">
        <v>729</v>
      </c>
      <c r="I10" s="200">
        <v>150000</v>
      </c>
      <c r="J10" s="200"/>
      <c r="K10" s="200"/>
      <c r="L10" s="200"/>
      <c r="M10" s="200"/>
      <c r="N10" s="200"/>
      <c r="O10" s="200"/>
      <c r="P10" s="222"/>
      <c r="Q10" s="200"/>
      <c r="R10" s="200">
        <v>150000</v>
      </c>
      <c r="S10" s="200"/>
      <c r="T10" s="200"/>
      <c r="U10" s="200"/>
      <c r="V10" s="200"/>
      <c r="W10" s="200">
        <v>150000</v>
      </c>
    </row>
    <row r="11" s="207" customFormat="1" ht="27" customHeight="1" spans="1:23">
      <c r="A11" s="215" t="s">
        <v>726</v>
      </c>
      <c r="B11" s="215" t="s">
        <v>727</v>
      </c>
      <c r="C11" s="216" t="s">
        <v>725</v>
      </c>
      <c r="D11" s="91" t="s">
        <v>55</v>
      </c>
      <c r="E11" s="215" t="s">
        <v>133</v>
      </c>
      <c r="F11" s="215" t="s">
        <v>273</v>
      </c>
      <c r="G11" s="215" t="s">
        <v>728</v>
      </c>
      <c r="H11" s="215" t="s">
        <v>729</v>
      </c>
      <c r="I11" s="200">
        <v>214200</v>
      </c>
      <c r="J11" s="200"/>
      <c r="K11" s="200"/>
      <c r="L11" s="200"/>
      <c r="M11" s="200"/>
      <c r="N11" s="200"/>
      <c r="O11" s="200"/>
      <c r="P11" s="223"/>
      <c r="Q11" s="200"/>
      <c r="R11" s="200">
        <v>214200</v>
      </c>
      <c r="S11" s="200"/>
      <c r="T11" s="200"/>
      <c r="U11" s="200"/>
      <c r="V11" s="200"/>
      <c r="W11" s="200">
        <v>214200</v>
      </c>
    </row>
    <row r="12" s="207" customFormat="1" ht="27" customHeight="1" spans="1:23">
      <c r="A12" s="215" t="s">
        <v>726</v>
      </c>
      <c r="B12" s="215" t="s">
        <v>727</v>
      </c>
      <c r="C12" s="216" t="s">
        <v>725</v>
      </c>
      <c r="D12" s="91" t="s">
        <v>55</v>
      </c>
      <c r="E12" s="215" t="s">
        <v>133</v>
      </c>
      <c r="F12" s="215" t="s">
        <v>273</v>
      </c>
      <c r="G12" s="215" t="s">
        <v>728</v>
      </c>
      <c r="H12" s="215" t="s">
        <v>729</v>
      </c>
      <c r="I12" s="200">
        <v>10600</v>
      </c>
      <c r="J12" s="200"/>
      <c r="K12" s="200"/>
      <c r="L12" s="200"/>
      <c r="M12" s="200"/>
      <c r="N12" s="200"/>
      <c r="O12" s="200"/>
      <c r="P12" s="223"/>
      <c r="Q12" s="200"/>
      <c r="R12" s="200">
        <v>10600</v>
      </c>
      <c r="S12" s="200"/>
      <c r="T12" s="200"/>
      <c r="U12" s="200"/>
      <c r="V12" s="200"/>
      <c r="W12" s="200">
        <v>10600</v>
      </c>
    </row>
    <row r="13" s="207" customFormat="1" ht="27" customHeight="1" spans="1:23">
      <c r="A13" s="215" t="s">
        <v>726</v>
      </c>
      <c r="B13" s="215" t="s">
        <v>727</v>
      </c>
      <c r="C13" s="216" t="s">
        <v>725</v>
      </c>
      <c r="D13" s="91" t="s">
        <v>55</v>
      </c>
      <c r="E13" s="215" t="s">
        <v>133</v>
      </c>
      <c r="F13" s="215" t="s">
        <v>273</v>
      </c>
      <c r="G13" s="215" t="s">
        <v>728</v>
      </c>
      <c r="H13" s="215" t="s">
        <v>729</v>
      </c>
      <c r="I13" s="200">
        <v>514600</v>
      </c>
      <c r="J13" s="200"/>
      <c r="K13" s="200"/>
      <c r="L13" s="200"/>
      <c r="M13" s="200"/>
      <c r="N13" s="200"/>
      <c r="O13" s="200"/>
      <c r="P13" s="223"/>
      <c r="Q13" s="200"/>
      <c r="R13" s="200">
        <v>514600</v>
      </c>
      <c r="S13" s="200"/>
      <c r="T13" s="200"/>
      <c r="U13" s="200"/>
      <c r="V13" s="200"/>
      <c r="W13" s="200">
        <v>514600</v>
      </c>
    </row>
    <row r="14" s="207" customFormat="1" ht="27" customHeight="1" spans="1:23">
      <c r="A14" s="215" t="s">
        <v>726</v>
      </c>
      <c r="B14" s="215" t="s">
        <v>727</v>
      </c>
      <c r="C14" s="216" t="s">
        <v>725</v>
      </c>
      <c r="D14" s="91" t="s">
        <v>55</v>
      </c>
      <c r="E14" s="215" t="s">
        <v>133</v>
      </c>
      <c r="F14" s="215" t="s">
        <v>273</v>
      </c>
      <c r="G14" s="215" t="s">
        <v>728</v>
      </c>
      <c r="H14" s="215" t="s">
        <v>729</v>
      </c>
      <c r="I14" s="200">
        <v>67000</v>
      </c>
      <c r="J14" s="200"/>
      <c r="K14" s="200"/>
      <c r="L14" s="200"/>
      <c r="M14" s="200"/>
      <c r="N14" s="200"/>
      <c r="O14" s="200"/>
      <c r="P14" s="223"/>
      <c r="Q14" s="200"/>
      <c r="R14" s="200">
        <v>67000</v>
      </c>
      <c r="S14" s="200"/>
      <c r="T14" s="200"/>
      <c r="U14" s="200"/>
      <c r="V14" s="200"/>
      <c r="W14" s="200">
        <v>67000</v>
      </c>
    </row>
    <row r="15" s="207" customFormat="1" ht="27" customHeight="1" spans="1:23">
      <c r="A15" s="217"/>
      <c r="B15" s="217"/>
      <c r="C15" s="132" t="s">
        <v>730</v>
      </c>
      <c r="D15" s="217"/>
      <c r="E15" s="217"/>
      <c r="F15" s="217"/>
      <c r="G15" s="217"/>
      <c r="H15" s="217"/>
      <c r="I15" s="185">
        <v>150000</v>
      </c>
      <c r="J15" s="185">
        <v>150000</v>
      </c>
      <c r="K15" s="185"/>
      <c r="L15" s="185"/>
      <c r="M15" s="185"/>
      <c r="N15" s="185"/>
      <c r="O15" s="185"/>
      <c r="P15" s="223"/>
      <c r="Q15" s="185"/>
      <c r="R15" s="185"/>
      <c r="S15" s="185"/>
      <c r="T15" s="185"/>
      <c r="U15" s="185"/>
      <c r="V15" s="185"/>
      <c r="W15" s="185"/>
    </row>
    <row r="16" s="207" customFormat="1" ht="27" customHeight="1" spans="1:23">
      <c r="A16" s="215" t="s">
        <v>726</v>
      </c>
      <c r="B16" s="215" t="s">
        <v>731</v>
      </c>
      <c r="C16" s="216" t="s">
        <v>730</v>
      </c>
      <c r="D16" s="91" t="s">
        <v>55</v>
      </c>
      <c r="E16" s="215" t="s">
        <v>131</v>
      </c>
      <c r="F16" s="215" t="s">
        <v>268</v>
      </c>
      <c r="G16" s="215" t="s">
        <v>728</v>
      </c>
      <c r="H16" s="215" t="s">
        <v>729</v>
      </c>
      <c r="I16" s="200">
        <v>150000</v>
      </c>
      <c r="J16" s="200">
        <v>150000</v>
      </c>
      <c r="K16" s="200"/>
      <c r="L16" s="200"/>
      <c r="M16" s="200"/>
      <c r="N16" s="200"/>
      <c r="O16" s="200"/>
      <c r="P16" s="223"/>
      <c r="Q16" s="200"/>
      <c r="R16" s="200"/>
      <c r="S16" s="200"/>
      <c r="T16" s="200"/>
      <c r="U16" s="200"/>
      <c r="V16" s="200"/>
      <c r="W16" s="200"/>
    </row>
    <row r="17" s="207" customFormat="1" ht="27" customHeight="1" spans="1:23">
      <c r="A17" s="217"/>
      <c r="B17" s="217"/>
      <c r="C17" s="132" t="s">
        <v>732</v>
      </c>
      <c r="D17" s="217"/>
      <c r="E17" s="217"/>
      <c r="F17" s="217"/>
      <c r="G17" s="217"/>
      <c r="H17" s="217"/>
      <c r="I17" s="185">
        <v>270000</v>
      </c>
      <c r="J17" s="185">
        <v>270000</v>
      </c>
      <c r="K17" s="185"/>
      <c r="L17" s="185"/>
      <c r="M17" s="185"/>
      <c r="N17" s="185"/>
      <c r="O17" s="185"/>
      <c r="P17" s="223"/>
      <c r="Q17" s="185"/>
      <c r="R17" s="185"/>
      <c r="S17" s="185"/>
      <c r="T17" s="185"/>
      <c r="U17" s="185"/>
      <c r="V17" s="185"/>
      <c r="W17" s="185"/>
    </row>
    <row r="18" s="207" customFormat="1" ht="27" customHeight="1" spans="1:23">
      <c r="A18" s="215" t="s">
        <v>726</v>
      </c>
      <c r="B18" s="215" t="s">
        <v>733</v>
      </c>
      <c r="C18" s="216" t="s">
        <v>732</v>
      </c>
      <c r="D18" s="91" t="s">
        <v>55</v>
      </c>
      <c r="E18" s="215" t="s">
        <v>131</v>
      </c>
      <c r="F18" s="215" t="s">
        <v>268</v>
      </c>
      <c r="G18" s="215" t="s">
        <v>728</v>
      </c>
      <c r="H18" s="215" t="s">
        <v>729</v>
      </c>
      <c r="I18" s="200">
        <v>270000</v>
      </c>
      <c r="J18" s="200">
        <v>270000</v>
      </c>
      <c r="K18" s="200"/>
      <c r="L18" s="200"/>
      <c r="M18" s="200"/>
      <c r="N18" s="200"/>
      <c r="O18" s="200"/>
      <c r="P18" s="223"/>
      <c r="Q18" s="200"/>
      <c r="R18" s="200"/>
      <c r="S18" s="200"/>
      <c r="T18" s="200"/>
      <c r="U18" s="200"/>
      <c r="V18" s="200"/>
      <c r="W18" s="200"/>
    </row>
    <row r="19" s="207" customFormat="1" ht="27" customHeight="1" spans="1:23">
      <c r="A19" s="217"/>
      <c r="B19" s="217"/>
      <c r="C19" s="132" t="s">
        <v>734</v>
      </c>
      <c r="D19" s="217"/>
      <c r="E19" s="217"/>
      <c r="F19" s="217"/>
      <c r="G19" s="217"/>
      <c r="H19" s="217"/>
      <c r="I19" s="185">
        <v>4946.4</v>
      </c>
      <c r="J19" s="185">
        <v>4946.4</v>
      </c>
      <c r="K19" s="185"/>
      <c r="L19" s="185"/>
      <c r="M19" s="185"/>
      <c r="N19" s="185"/>
      <c r="O19" s="185"/>
      <c r="P19" s="223"/>
      <c r="Q19" s="185"/>
      <c r="R19" s="185"/>
      <c r="S19" s="185"/>
      <c r="T19" s="185"/>
      <c r="U19" s="185"/>
      <c r="V19" s="185"/>
      <c r="W19" s="185"/>
    </row>
    <row r="20" s="207" customFormat="1" ht="27" customHeight="1" spans="1:23">
      <c r="A20" s="215" t="s">
        <v>735</v>
      </c>
      <c r="B20" s="215" t="s">
        <v>736</v>
      </c>
      <c r="C20" s="216" t="s">
        <v>734</v>
      </c>
      <c r="D20" s="91" t="s">
        <v>55</v>
      </c>
      <c r="E20" s="215" t="s">
        <v>137</v>
      </c>
      <c r="F20" s="215" t="s">
        <v>529</v>
      </c>
      <c r="G20" s="215" t="s">
        <v>737</v>
      </c>
      <c r="H20" s="215" t="s">
        <v>738</v>
      </c>
      <c r="I20" s="200">
        <v>4946.4</v>
      </c>
      <c r="J20" s="200">
        <v>4946.4</v>
      </c>
      <c r="K20" s="200"/>
      <c r="L20" s="200"/>
      <c r="M20" s="200"/>
      <c r="N20" s="200"/>
      <c r="O20" s="200"/>
      <c r="P20" s="223"/>
      <c r="Q20" s="200"/>
      <c r="R20" s="200"/>
      <c r="S20" s="200"/>
      <c r="T20" s="200"/>
      <c r="U20" s="200"/>
      <c r="V20" s="200"/>
      <c r="W20" s="200"/>
    </row>
    <row r="21" s="207" customFormat="1" ht="27" customHeight="1" spans="1:23">
      <c r="A21" s="217"/>
      <c r="B21" s="217"/>
      <c r="C21" s="132" t="s">
        <v>739</v>
      </c>
      <c r="D21" s="217"/>
      <c r="E21" s="217"/>
      <c r="F21" s="217"/>
      <c r="G21" s="217"/>
      <c r="H21" s="217"/>
      <c r="I21" s="185">
        <v>106000</v>
      </c>
      <c r="J21" s="185">
        <v>106000</v>
      </c>
      <c r="K21" s="185"/>
      <c r="L21" s="185"/>
      <c r="M21" s="185"/>
      <c r="N21" s="185"/>
      <c r="O21" s="185"/>
      <c r="P21" s="223"/>
      <c r="Q21" s="185"/>
      <c r="R21" s="185"/>
      <c r="S21" s="185"/>
      <c r="T21" s="185"/>
      <c r="U21" s="185"/>
      <c r="V21" s="185"/>
      <c r="W21" s="185"/>
    </row>
    <row r="22" s="207" customFormat="1" ht="27" customHeight="1" spans="1:23">
      <c r="A22" s="215" t="s">
        <v>735</v>
      </c>
      <c r="B22" s="215" t="s">
        <v>740</v>
      </c>
      <c r="C22" s="216" t="s">
        <v>739</v>
      </c>
      <c r="D22" s="91" t="s">
        <v>55</v>
      </c>
      <c r="E22" s="215" t="s">
        <v>137</v>
      </c>
      <c r="F22" s="215" t="s">
        <v>529</v>
      </c>
      <c r="G22" s="215" t="s">
        <v>307</v>
      </c>
      <c r="H22" s="215" t="s">
        <v>308</v>
      </c>
      <c r="I22" s="200">
        <v>106000</v>
      </c>
      <c r="J22" s="200">
        <v>106000</v>
      </c>
      <c r="K22" s="200"/>
      <c r="L22" s="200"/>
      <c r="M22" s="200"/>
      <c r="N22" s="200"/>
      <c r="O22" s="200"/>
      <c r="P22" s="223"/>
      <c r="Q22" s="200"/>
      <c r="R22" s="200"/>
      <c r="S22" s="200"/>
      <c r="T22" s="200"/>
      <c r="U22" s="200"/>
      <c r="V22" s="200"/>
      <c r="W22" s="200"/>
    </row>
    <row r="23" s="207" customFormat="1" ht="27" customHeight="1" spans="1:23">
      <c r="A23" s="217"/>
      <c r="B23" s="217"/>
      <c r="C23" s="132" t="s">
        <v>741</v>
      </c>
      <c r="D23" s="217"/>
      <c r="E23" s="217"/>
      <c r="F23" s="217"/>
      <c r="G23" s="217"/>
      <c r="H23" s="217"/>
      <c r="I23" s="185">
        <v>1080000</v>
      </c>
      <c r="J23" s="185"/>
      <c r="K23" s="185"/>
      <c r="L23" s="185">
        <v>1080000</v>
      </c>
      <c r="M23" s="185"/>
      <c r="N23" s="185"/>
      <c r="O23" s="185"/>
      <c r="P23" s="223"/>
      <c r="Q23" s="185"/>
      <c r="R23" s="185"/>
      <c r="S23" s="185"/>
      <c r="T23" s="185"/>
      <c r="U23" s="185"/>
      <c r="V23" s="185"/>
      <c r="W23" s="185"/>
    </row>
    <row r="24" s="207" customFormat="1" ht="27" customHeight="1" spans="1:23">
      <c r="A24" s="215" t="s">
        <v>726</v>
      </c>
      <c r="B24" s="215" t="s">
        <v>742</v>
      </c>
      <c r="C24" s="216" t="s">
        <v>741</v>
      </c>
      <c r="D24" s="91" t="s">
        <v>55</v>
      </c>
      <c r="E24" s="215" t="s">
        <v>197</v>
      </c>
      <c r="F24" s="215" t="s">
        <v>743</v>
      </c>
      <c r="G24" s="215" t="s">
        <v>728</v>
      </c>
      <c r="H24" s="215" t="s">
        <v>729</v>
      </c>
      <c r="I24" s="200">
        <v>1080000</v>
      </c>
      <c r="J24" s="200"/>
      <c r="K24" s="200"/>
      <c r="L24" s="200">
        <v>1080000</v>
      </c>
      <c r="M24" s="200"/>
      <c r="N24" s="200"/>
      <c r="O24" s="200"/>
      <c r="P24" s="223"/>
      <c r="Q24" s="200"/>
      <c r="R24" s="200"/>
      <c r="S24" s="200"/>
      <c r="T24" s="200"/>
      <c r="U24" s="200"/>
      <c r="V24" s="200"/>
      <c r="W24" s="200"/>
    </row>
    <row r="25" s="207" customFormat="1" ht="27" customHeight="1" spans="1:23">
      <c r="A25" s="217"/>
      <c r="B25" s="217"/>
      <c r="C25" s="132" t="s">
        <v>744</v>
      </c>
      <c r="D25" s="217"/>
      <c r="E25" s="217"/>
      <c r="F25" s="217"/>
      <c r="G25" s="217"/>
      <c r="H25" s="217"/>
      <c r="I25" s="185">
        <v>3000000</v>
      </c>
      <c r="J25" s="185">
        <v>3000000</v>
      </c>
      <c r="K25" s="185"/>
      <c r="L25" s="185"/>
      <c r="M25" s="185"/>
      <c r="N25" s="185"/>
      <c r="O25" s="185"/>
      <c r="P25" s="223"/>
      <c r="Q25" s="185"/>
      <c r="R25" s="185"/>
      <c r="S25" s="185"/>
      <c r="T25" s="185"/>
      <c r="U25" s="185"/>
      <c r="V25" s="185"/>
      <c r="W25" s="185"/>
    </row>
    <row r="26" s="207" customFormat="1" ht="27" customHeight="1" spans="1:23">
      <c r="A26" s="215" t="s">
        <v>726</v>
      </c>
      <c r="B26" s="215" t="s">
        <v>745</v>
      </c>
      <c r="C26" s="216" t="s">
        <v>744</v>
      </c>
      <c r="D26" s="91" t="s">
        <v>55</v>
      </c>
      <c r="E26" s="215" t="s">
        <v>143</v>
      </c>
      <c r="F26" s="215" t="s">
        <v>361</v>
      </c>
      <c r="G26" s="215" t="s">
        <v>728</v>
      </c>
      <c r="H26" s="215" t="s">
        <v>729</v>
      </c>
      <c r="I26" s="200">
        <v>3000000</v>
      </c>
      <c r="J26" s="200">
        <v>3000000</v>
      </c>
      <c r="K26" s="200"/>
      <c r="L26" s="200"/>
      <c r="M26" s="200"/>
      <c r="N26" s="200"/>
      <c r="O26" s="200"/>
      <c r="P26" s="223"/>
      <c r="Q26" s="200"/>
      <c r="R26" s="200"/>
      <c r="S26" s="200"/>
      <c r="T26" s="200"/>
      <c r="U26" s="200"/>
      <c r="V26" s="200"/>
      <c r="W26" s="200"/>
    </row>
    <row r="27" s="207" customFormat="1" ht="27" customHeight="1" spans="1:23">
      <c r="A27" s="217"/>
      <c r="B27" s="217"/>
      <c r="C27" s="132" t="s">
        <v>746</v>
      </c>
      <c r="D27" s="217"/>
      <c r="E27" s="217"/>
      <c r="F27" s="217"/>
      <c r="G27" s="217"/>
      <c r="H27" s="217"/>
      <c r="I27" s="185">
        <v>808800</v>
      </c>
      <c r="J27" s="185">
        <v>808800</v>
      </c>
      <c r="K27" s="185"/>
      <c r="L27" s="185"/>
      <c r="M27" s="185"/>
      <c r="N27" s="185"/>
      <c r="O27" s="185"/>
      <c r="P27" s="223"/>
      <c r="Q27" s="185"/>
      <c r="R27" s="185"/>
      <c r="S27" s="185"/>
      <c r="T27" s="185"/>
      <c r="U27" s="185"/>
      <c r="V27" s="185"/>
      <c r="W27" s="185"/>
    </row>
    <row r="28" s="207" customFormat="1" ht="27" customHeight="1" spans="1:23">
      <c r="A28" s="215" t="s">
        <v>726</v>
      </c>
      <c r="B28" s="215" t="s">
        <v>747</v>
      </c>
      <c r="C28" s="216" t="s">
        <v>746</v>
      </c>
      <c r="D28" s="91" t="s">
        <v>55</v>
      </c>
      <c r="E28" s="215" t="s">
        <v>145</v>
      </c>
      <c r="F28" s="215" t="s">
        <v>357</v>
      </c>
      <c r="G28" s="215" t="s">
        <v>748</v>
      </c>
      <c r="H28" s="215" t="s">
        <v>749</v>
      </c>
      <c r="I28" s="200">
        <v>808800</v>
      </c>
      <c r="J28" s="200">
        <v>808800</v>
      </c>
      <c r="K28" s="200"/>
      <c r="L28" s="200"/>
      <c r="M28" s="200"/>
      <c r="N28" s="200"/>
      <c r="O28" s="200"/>
      <c r="P28" s="223"/>
      <c r="Q28" s="200"/>
      <c r="R28" s="200"/>
      <c r="S28" s="200"/>
      <c r="T28" s="200"/>
      <c r="U28" s="200"/>
      <c r="V28" s="200"/>
      <c r="W28" s="200"/>
    </row>
    <row r="29" s="207" customFormat="1" ht="27" customHeight="1" spans="1:23">
      <c r="A29" s="217"/>
      <c r="B29" s="217"/>
      <c r="C29" s="132" t="s">
        <v>750</v>
      </c>
      <c r="D29" s="217"/>
      <c r="E29" s="217"/>
      <c r="F29" s="217"/>
      <c r="G29" s="217"/>
      <c r="H29" s="217"/>
      <c r="I29" s="185">
        <v>100000</v>
      </c>
      <c r="J29" s="185">
        <v>100000</v>
      </c>
      <c r="K29" s="185"/>
      <c r="L29" s="185"/>
      <c r="M29" s="185"/>
      <c r="N29" s="185"/>
      <c r="O29" s="185"/>
      <c r="P29" s="223"/>
      <c r="Q29" s="185"/>
      <c r="R29" s="185"/>
      <c r="S29" s="185"/>
      <c r="T29" s="185"/>
      <c r="U29" s="185"/>
      <c r="V29" s="185"/>
      <c r="W29" s="185"/>
    </row>
    <row r="30" s="207" customFormat="1" ht="27" customHeight="1" spans="1:23">
      <c r="A30" s="215" t="s">
        <v>726</v>
      </c>
      <c r="B30" s="215" t="s">
        <v>751</v>
      </c>
      <c r="C30" s="216" t="s">
        <v>750</v>
      </c>
      <c r="D30" s="91" t="s">
        <v>55</v>
      </c>
      <c r="E30" s="215" t="s">
        <v>145</v>
      </c>
      <c r="F30" s="215" t="s">
        <v>357</v>
      </c>
      <c r="G30" s="215" t="s">
        <v>728</v>
      </c>
      <c r="H30" s="215" t="s">
        <v>729</v>
      </c>
      <c r="I30" s="200">
        <v>100000</v>
      </c>
      <c r="J30" s="200">
        <v>100000</v>
      </c>
      <c r="K30" s="200"/>
      <c r="L30" s="200"/>
      <c r="M30" s="200"/>
      <c r="N30" s="200"/>
      <c r="O30" s="200"/>
      <c r="P30" s="223"/>
      <c r="Q30" s="200"/>
      <c r="R30" s="200"/>
      <c r="S30" s="200"/>
      <c r="T30" s="200"/>
      <c r="U30" s="200"/>
      <c r="V30" s="200"/>
      <c r="W30" s="200"/>
    </row>
    <row r="31" s="207" customFormat="1" ht="27" customHeight="1" spans="1:23">
      <c r="A31" s="217"/>
      <c r="B31" s="217"/>
      <c r="C31" s="132" t="s">
        <v>752</v>
      </c>
      <c r="D31" s="217"/>
      <c r="E31" s="217"/>
      <c r="F31" s="217"/>
      <c r="G31" s="217"/>
      <c r="H31" s="217"/>
      <c r="I31" s="185">
        <v>4200000</v>
      </c>
      <c r="J31" s="185">
        <v>4200000</v>
      </c>
      <c r="K31" s="185"/>
      <c r="L31" s="185"/>
      <c r="M31" s="185"/>
      <c r="N31" s="185"/>
      <c r="O31" s="185"/>
      <c r="P31" s="223"/>
      <c r="Q31" s="185"/>
      <c r="R31" s="185"/>
      <c r="S31" s="185"/>
      <c r="T31" s="185"/>
      <c r="U31" s="185"/>
      <c r="V31" s="185"/>
      <c r="W31" s="185"/>
    </row>
    <row r="32" s="207" customFormat="1" ht="27" customHeight="1" spans="1:23">
      <c r="A32" s="215" t="s">
        <v>735</v>
      </c>
      <c r="B32" s="215" t="s">
        <v>753</v>
      </c>
      <c r="C32" s="216" t="s">
        <v>752</v>
      </c>
      <c r="D32" s="91" t="s">
        <v>55</v>
      </c>
      <c r="E32" s="215" t="s">
        <v>139</v>
      </c>
      <c r="F32" s="215" t="s">
        <v>491</v>
      </c>
      <c r="G32" s="215" t="s">
        <v>728</v>
      </c>
      <c r="H32" s="215" t="s">
        <v>729</v>
      </c>
      <c r="I32" s="200">
        <v>300000</v>
      </c>
      <c r="J32" s="200">
        <v>300000</v>
      </c>
      <c r="K32" s="200"/>
      <c r="L32" s="200"/>
      <c r="M32" s="200"/>
      <c r="N32" s="200"/>
      <c r="O32" s="200"/>
      <c r="P32" s="223"/>
      <c r="Q32" s="200"/>
      <c r="R32" s="200"/>
      <c r="S32" s="200"/>
      <c r="T32" s="200"/>
      <c r="U32" s="200"/>
      <c r="V32" s="200"/>
      <c r="W32" s="200"/>
    </row>
    <row r="33" s="207" customFormat="1" ht="27" customHeight="1" spans="1:23">
      <c r="A33" s="215" t="s">
        <v>735</v>
      </c>
      <c r="B33" s="215" t="s">
        <v>753</v>
      </c>
      <c r="C33" s="216" t="s">
        <v>752</v>
      </c>
      <c r="D33" s="91" t="s">
        <v>55</v>
      </c>
      <c r="E33" s="215" t="s">
        <v>139</v>
      </c>
      <c r="F33" s="215" t="s">
        <v>491</v>
      </c>
      <c r="G33" s="215" t="s">
        <v>728</v>
      </c>
      <c r="H33" s="215" t="s">
        <v>729</v>
      </c>
      <c r="I33" s="200">
        <v>200000</v>
      </c>
      <c r="J33" s="200">
        <v>200000</v>
      </c>
      <c r="K33" s="200"/>
      <c r="L33" s="200"/>
      <c r="M33" s="200"/>
      <c r="N33" s="200"/>
      <c r="O33" s="200"/>
      <c r="P33" s="223"/>
      <c r="Q33" s="200"/>
      <c r="R33" s="200"/>
      <c r="S33" s="200"/>
      <c r="T33" s="200"/>
      <c r="U33" s="200"/>
      <c r="V33" s="200"/>
      <c r="W33" s="200"/>
    </row>
    <row r="34" s="207" customFormat="1" ht="27" customHeight="1" spans="1:23">
      <c r="A34" s="215" t="s">
        <v>735</v>
      </c>
      <c r="B34" s="215" t="s">
        <v>753</v>
      </c>
      <c r="C34" s="216" t="s">
        <v>752</v>
      </c>
      <c r="D34" s="91" t="s">
        <v>55</v>
      </c>
      <c r="E34" s="215" t="s">
        <v>139</v>
      </c>
      <c r="F34" s="215" t="s">
        <v>491</v>
      </c>
      <c r="G34" s="215" t="s">
        <v>728</v>
      </c>
      <c r="H34" s="215" t="s">
        <v>729</v>
      </c>
      <c r="I34" s="200">
        <v>250000</v>
      </c>
      <c r="J34" s="200">
        <v>250000</v>
      </c>
      <c r="K34" s="200"/>
      <c r="L34" s="200"/>
      <c r="M34" s="200"/>
      <c r="N34" s="200"/>
      <c r="O34" s="200"/>
      <c r="P34" s="223"/>
      <c r="Q34" s="200"/>
      <c r="R34" s="200"/>
      <c r="S34" s="200"/>
      <c r="T34" s="200"/>
      <c r="U34" s="200"/>
      <c r="V34" s="200"/>
      <c r="W34" s="200"/>
    </row>
    <row r="35" s="207" customFormat="1" ht="27" customHeight="1" spans="1:23">
      <c r="A35" s="215" t="s">
        <v>735</v>
      </c>
      <c r="B35" s="215" t="s">
        <v>753</v>
      </c>
      <c r="C35" s="216" t="s">
        <v>752</v>
      </c>
      <c r="D35" s="91" t="s">
        <v>55</v>
      </c>
      <c r="E35" s="215" t="s">
        <v>139</v>
      </c>
      <c r="F35" s="215" t="s">
        <v>491</v>
      </c>
      <c r="G35" s="215" t="s">
        <v>728</v>
      </c>
      <c r="H35" s="215" t="s">
        <v>729</v>
      </c>
      <c r="I35" s="200">
        <v>1000000</v>
      </c>
      <c r="J35" s="200">
        <v>1000000</v>
      </c>
      <c r="K35" s="200"/>
      <c r="L35" s="200"/>
      <c r="M35" s="200"/>
      <c r="N35" s="200"/>
      <c r="O35" s="200"/>
      <c r="P35" s="223"/>
      <c r="Q35" s="200"/>
      <c r="R35" s="200"/>
      <c r="S35" s="200"/>
      <c r="T35" s="200"/>
      <c r="U35" s="200"/>
      <c r="V35" s="200"/>
      <c r="W35" s="200"/>
    </row>
    <row r="36" s="207" customFormat="1" ht="27" customHeight="1" spans="1:23">
      <c r="A36" s="215" t="s">
        <v>735</v>
      </c>
      <c r="B36" s="215" t="s">
        <v>753</v>
      </c>
      <c r="C36" s="216" t="s">
        <v>752</v>
      </c>
      <c r="D36" s="91" t="s">
        <v>55</v>
      </c>
      <c r="E36" s="215" t="s">
        <v>139</v>
      </c>
      <c r="F36" s="215" t="s">
        <v>491</v>
      </c>
      <c r="G36" s="215" t="s">
        <v>728</v>
      </c>
      <c r="H36" s="215" t="s">
        <v>729</v>
      </c>
      <c r="I36" s="200">
        <v>310000</v>
      </c>
      <c r="J36" s="200">
        <v>310000</v>
      </c>
      <c r="K36" s="200"/>
      <c r="L36" s="200"/>
      <c r="M36" s="200"/>
      <c r="N36" s="200"/>
      <c r="O36" s="200"/>
      <c r="P36" s="223"/>
      <c r="Q36" s="200"/>
      <c r="R36" s="200"/>
      <c r="S36" s="200"/>
      <c r="T36" s="200"/>
      <c r="U36" s="200"/>
      <c r="V36" s="200"/>
      <c r="W36" s="200"/>
    </row>
    <row r="37" s="207" customFormat="1" ht="27" customHeight="1" spans="1:23">
      <c r="A37" s="215" t="s">
        <v>735</v>
      </c>
      <c r="B37" s="215" t="s">
        <v>753</v>
      </c>
      <c r="C37" s="216" t="s">
        <v>752</v>
      </c>
      <c r="D37" s="91" t="s">
        <v>55</v>
      </c>
      <c r="E37" s="215" t="s">
        <v>139</v>
      </c>
      <c r="F37" s="215" t="s">
        <v>491</v>
      </c>
      <c r="G37" s="215" t="s">
        <v>728</v>
      </c>
      <c r="H37" s="215" t="s">
        <v>729</v>
      </c>
      <c r="I37" s="200">
        <v>90000</v>
      </c>
      <c r="J37" s="200">
        <v>90000</v>
      </c>
      <c r="K37" s="200"/>
      <c r="L37" s="200"/>
      <c r="M37" s="200"/>
      <c r="N37" s="200"/>
      <c r="O37" s="200"/>
      <c r="P37" s="223"/>
      <c r="Q37" s="200"/>
      <c r="R37" s="200"/>
      <c r="S37" s="200"/>
      <c r="T37" s="200"/>
      <c r="U37" s="200"/>
      <c r="V37" s="200"/>
      <c r="W37" s="200"/>
    </row>
    <row r="38" s="207" customFormat="1" ht="27" customHeight="1" spans="1:23">
      <c r="A38" s="215" t="s">
        <v>735</v>
      </c>
      <c r="B38" s="215" t="s">
        <v>753</v>
      </c>
      <c r="C38" s="216" t="s">
        <v>752</v>
      </c>
      <c r="D38" s="91" t="s">
        <v>55</v>
      </c>
      <c r="E38" s="215" t="s">
        <v>139</v>
      </c>
      <c r="F38" s="215" t="s">
        <v>491</v>
      </c>
      <c r="G38" s="215" t="s">
        <v>728</v>
      </c>
      <c r="H38" s="215" t="s">
        <v>729</v>
      </c>
      <c r="I38" s="200">
        <v>1450000</v>
      </c>
      <c r="J38" s="200">
        <v>1450000</v>
      </c>
      <c r="K38" s="200"/>
      <c r="L38" s="200"/>
      <c r="M38" s="200"/>
      <c r="N38" s="200"/>
      <c r="O38" s="200"/>
      <c r="P38" s="223"/>
      <c r="Q38" s="200"/>
      <c r="R38" s="200"/>
      <c r="S38" s="200"/>
      <c r="T38" s="200"/>
      <c r="U38" s="200"/>
      <c r="V38" s="200"/>
      <c r="W38" s="200"/>
    </row>
    <row r="39" s="207" customFormat="1" ht="27" customHeight="1" spans="1:23">
      <c r="A39" s="215" t="s">
        <v>735</v>
      </c>
      <c r="B39" s="215" t="s">
        <v>753</v>
      </c>
      <c r="C39" s="216" t="s">
        <v>752</v>
      </c>
      <c r="D39" s="91" t="s">
        <v>55</v>
      </c>
      <c r="E39" s="215" t="s">
        <v>141</v>
      </c>
      <c r="F39" s="215" t="s">
        <v>388</v>
      </c>
      <c r="G39" s="215" t="s">
        <v>728</v>
      </c>
      <c r="H39" s="215" t="s">
        <v>729</v>
      </c>
      <c r="I39" s="200">
        <v>500000</v>
      </c>
      <c r="J39" s="200">
        <v>500000</v>
      </c>
      <c r="K39" s="200"/>
      <c r="L39" s="200"/>
      <c r="M39" s="200"/>
      <c r="N39" s="200"/>
      <c r="O39" s="200"/>
      <c r="P39" s="223"/>
      <c r="Q39" s="200"/>
      <c r="R39" s="200"/>
      <c r="S39" s="200"/>
      <c r="T39" s="200"/>
      <c r="U39" s="200"/>
      <c r="V39" s="200"/>
      <c r="W39" s="200"/>
    </row>
    <row r="40" s="207" customFormat="1" ht="27" customHeight="1" spans="1:23">
      <c r="A40" s="215" t="s">
        <v>735</v>
      </c>
      <c r="B40" s="215" t="s">
        <v>753</v>
      </c>
      <c r="C40" s="216" t="s">
        <v>752</v>
      </c>
      <c r="D40" s="91" t="s">
        <v>55</v>
      </c>
      <c r="E40" s="215" t="s">
        <v>149</v>
      </c>
      <c r="F40" s="215" t="s">
        <v>647</v>
      </c>
      <c r="G40" s="215" t="s">
        <v>728</v>
      </c>
      <c r="H40" s="215" t="s">
        <v>729</v>
      </c>
      <c r="I40" s="200">
        <v>100000</v>
      </c>
      <c r="J40" s="200">
        <v>100000</v>
      </c>
      <c r="K40" s="200"/>
      <c r="L40" s="200"/>
      <c r="M40" s="200"/>
      <c r="N40" s="200"/>
      <c r="O40" s="200"/>
      <c r="P40" s="223"/>
      <c r="Q40" s="200"/>
      <c r="R40" s="200"/>
      <c r="S40" s="200"/>
      <c r="T40" s="200"/>
      <c r="U40" s="200"/>
      <c r="V40" s="200"/>
      <c r="W40" s="200"/>
    </row>
    <row r="41" s="207" customFormat="1" ht="27" customHeight="1" spans="1:23">
      <c r="A41" s="217"/>
      <c r="B41" s="217"/>
      <c r="C41" s="132" t="s">
        <v>754</v>
      </c>
      <c r="D41" s="217"/>
      <c r="E41" s="217"/>
      <c r="F41" s="217"/>
      <c r="G41" s="217"/>
      <c r="H41" s="217"/>
      <c r="I41" s="185">
        <v>24048</v>
      </c>
      <c r="J41" s="185">
        <v>24048</v>
      </c>
      <c r="K41" s="185"/>
      <c r="L41" s="185"/>
      <c r="M41" s="185"/>
      <c r="N41" s="185"/>
      <c r="O41" s="185"/>
      <c r="P41" s="223"/>
      <c r="Q41" s="185"/>
      <c r="R41" s="185"/>
      <c r="S41" s="185"/>
      <c r="T41" s="185"/>
      <c r="U41" s="185"/>
      <c r="V41" s="185"/>
      <c r="W41" s="185"/>
    </row>
    <row r="42" s="207" customFormat="1" ht="27" customHeight="1" spans="1:23">
      <c r="A42" s="215" t="s">
        <v>735</v>
      </c>
      <c r="B42" s="215" t="s">
        <v>755</v>
      </c>
      <c r="C42" s="216" t="s">
        <v>754</v>
      </c>
      <c r="D42" s="215" t="s">
        <v>756</v>
      </c>
      <c r="E42" s="215" t="s">
        <v>141</v>
      </c>
      <c r="F42" s="215" t="s">
        <v>388</v>
      </c>
      <c r="G42" s="215" t="s">
        <v>307</v>
      </c>
      <c r="H42" s="215" t="s">
        <v>308</v>
      </c>
      <c r="I42" s="200">
        <v>7560</v>
      </c>
      <c r="J42" s="200">
        <v>7560</v>
      </c>
      <c r="K42" s="200"/>
      <c r="L42" s="200"/>
      <c r="M42" s="200"/>
      <c r="N42" s="200"/>
      <c r="O42" s="200"/>
      <c r="P42" s="223"/>
      <c r="Q42" s="200"/>
      <c r="R42" s="200"/>
      <c r="S42" s="200"/>
      <c r="T42" s="200"/>
      <c r="U42" s="200"/>
      <c r="V42" s="200"/>
      <c r="W42" s="200"/>
    </row>
    <row r="43" s="207" customFormat="1" ht="27" customHeight="1" spans="1:23">
      <c r="A43" s="215" t="s">
        <v>735</v>
      </c>
      <c r="B43" s="215" t="s">
        <v>755</v>
      </c>
      <c r="C43" s="216" t="s">
        <v>754</v>
      </c>
      <c r="D43" s="215" t="s">
        <v>756</v>
      </c>
      <c r="E43" s="215" t="s">
        <v>141</v>
      </c>
      <c r="F43" s="215" t="s">
        <v>388</v>
      </c>
      <c r="G43" s="215" t="s">
        <v>307</v>
      </c>
      <c r="H43" s="215" t="s">
        <v>308</v>
      </c>
      <c r="I43" s="200">
        <v>288</v>
      </c>
      <c r="J43" s="200">
        <v>288</v>
      </c>
      <c r="K43" s="200"/>
      <c r="L43" s="200"/>
      <c r="M43" s="200"/>
      <c r="N43" s="200"/>
      <c r="O43" s="200"/>
      <c r="P43" s="223"/>
      <c r="Q43" s="200"/>
      <c r="R43" s="200"/>
      <c r="S43" s="200"/>
      <c r="T43" s="200"/>
      <c r="U43" s="200"/>
      <c r="V43" s="200"/>
      <c r="W43" s="200"/>
    </row>
    <row r="44" s="207" customFormat="1" ht="27" customHeight="1" spans="1:23">
      <c r="A44" s="215" t="s">
        <v>735</v>
      </c>
      <c r="B44" s="215" t="s">
        <v>755</v>
      </c>
      <c r="C44" s="216" t="s">
        <v>754</v>
      </c>
      <c r="D44" s="215" t="s">
        <v>756</v>
      </c>
      <c r="E44" s="215" t="s">
        <v>141</v>
      </c>
      <c r="F44" s="215" t="s">
        <v>388</v>
      </c>
      <c r="G44" s="215" t="s">
        <v>737</v>
      </c>
      <c r="H44" s="215" t="s">
        <v>738</v>
      </c>
      <c r="I44" s="200">
        <v>2880</v>
      </c>
      <c r="J44" s="200">
        <v>2880</v>
      </c>
      <c r="K44" s="200"/>
      <c r="L44" s="200"/>
      <c r="M44" s="200"/>
      <c r="N44" s="200"/>
      <c r="O44" s="200"/>
      <c r="P44" s="223"/>
      <c r="Q44" s="200"/>
      <c r="R44" s="200"/>
      <c r="S44" s="200"/>
      <c r="T44" s="200"/>
      <c r="U44" s="200"/>
      <c r="V44" s="200"/>
      <c r="W44" s="200"/>
    </row>
    <row r="45" s="207" customFormat="1" ht="27" customHeight="1" spans="1:23">
      <c r="A45" s="215" t="s">
        <v>735</v>
      </c>
      <c r="B45" s="215" t="s">
        <v>755</v>
      </c>
      <c r="C45" s="216" t="s">
        <v>754</v>
      </c>
      <c r="D45" s="215" t="s">
        <v>756</v>
      </c>
      <c r="E45" s="215" t="s">
        <v>141</v>
      </c>
      <c r="F45" s="215" t="s">
        <v>388</v>
      </c>
      <c r="G45" s="215" t="s">
        <v>737</v>
      </c>
      <c r="H45" s="215" t="s">
        <v>738</v>
      </c>
      <c r="I45" s="200">
        <v>13320</v>
      </c>
      <c r="J45" s="200">
        <v>13320</v>
      </c>
      <c r="K45" s="200"/>
      <c r="L45" s="200"/>
      <c r="M45" s="200"/>
      <c r="N45" s="200"/>
      <c r="O45" s="200"/>
      <c r="P45" s="223"/>
      <c r="Q45" s="200"/>
      <c r="R45" s="200"/>
      <c r="S45" s="200"/>
      <c r="T45" s="200"/>
      <c r="U45" s="200"/>
      <c r="V45" s="200"/>
      <c r="W45" s="200"/>
    </row>
    <row r="46" s="207" customFormat="1" ht="27" customHeight="1" spans="1:23">
      <c r="A46" s="217"/>
      <c r="B46" s="217"/>
      <c r="C46" s="132" t="s">
        <v>757</v>
      </c>
      <c r="D46" s="217"/>
      <c r="E46" s="217"/>
      <c r="F46" s="217"/>
      <c r="G46" s="217"/>
      <c r="H46" s="217"/>
      <c r="I46" s="185">
        <v>2020000</v>
      </c>
      <c r="J46" s="185"/>
      <c r="K46" s="185"/>
      <c r="L46" s="185"/>
      <c r="M46" s="185"/>
      <c r="N46" s="185"/>
      <c r="O46" s="185"/>
      <c r="P46" s="223"/>
      <c r="Q46" s="185">
        <v>2020000</v>
      </c>
      <c r="R46" s="185"/>
      <c r="S46" s="185"/>
      <c r="T46" s="185"/>
      <c r="U46" s="185"/>
      <c r="V46" s="185"/>
      <c r="W46" s="185"/>
    </row>
    <row r="47" s="207" customFormat="1" ht="27" customHeight="1" spans="1:23">
      <c r="A47" s="215" t="s">
        <v>726</v>
      </c>
      <c r="B47" s="215" t="s">
        <v>758</v>
      </c>
      <c r="C47" s="216" t="s">
        <v>757</v>
      </c>
      <c r="D47" s="215" t="s">
        <v>756</v>
      </c>
      <c r="E47" s="215" t="s">
        <v>143</v>
      </c>
      <c r="F47" s="215" t="s">
        <v>361</v>
      </c>
      <c r="G47" s="215" t="s">
        <v>307</v>
      </c>
      <c r="H47" s="215" t="s">
        <v>308</v>
      </c>
      <c r="I47" s="200">
        <v>199000</v>
      </c>
      <c r="J47" s="200"/>
      <c r="K47" s="200"/>
      <c r="L47" s="200"/>
      <c r="M47" s="200"/>
      <c r="N47" s="200"/>
      <c r="O47" s="200"/>
      <c r="P47" s="223"/>
      <c r="Q47" s="200">
        <v>199000</v>
      </c>
      <c r="R47" s="200"/>
      <c r="S47" s="200"/>
      <c r="T47" s="200"/>
      <c r="U47" s="200"/>
      <c r="V47" s="200"/>
      <c r="W47" s="200"/>
    </row>
    <row r="48" s="207" customFormat="1" ht="27" customHeight="1" spans="1:23">
      <c r="A48" s="215" t="s">
        <v>726</v>
      </c>
      <c r="B48" s="215" t="s">
        <v>758</v>
      </c>
      <c r="C48" s="216" t="s">
        <v>757</v>
      </c>
      <c r="D48" s="215" t="s">
        <v>756</v>
      </c>
      <c r="E48" s="215" t="s">
        <v>143</v>
      </c>
      <c r="F48" s="215" t="s">
        <v>361</v>
      </c>
      <c r="G48" s="215" t="s">
        <v>327</v>
      </c>
      <c r="H48" s="215" t="s">
        <v>328</v>
      </c>
      <c r="I48" s="200">
        <v>9000</v>
      </c>
      <c r="J48" s="200"/>
      <c r="K48" s="200"/>
      <c r="L48" s="200"/>
      <c r="M48" s="200"/>
      <c r="N48" s="200"/>
      <c r="O48" s="200"/>
      <c r="P48" s="223"/>
      <c r="Q48" s="200">
        <v>9000</v>
      </c>
      <c r="R48" s="200"/>
      <c r="S48" s="200"/>
      <c r="T48" s="200"/>
      <c r="U48" s="200"/>
      <c r="V48" s="200"/>
      <c r="W48" s="200"/>
    </row>
    <row r="49" s="207" customFormat="1" ht="27" customHeight="1" spans="1:23">
      <c r="A49" s="215" t="s">
        <v>726</v>
      </c>
      <c r="B49" s="215" t="s">
        <v>758</v>
      </c>
      <c r="C49" s="216" t="s">
        <v>757</v>
      </c>
      <c r="D49" s="215" t="s">
        <v>756</v>
      </c>
      <c r="E49" s="215" t="s">
        <v>143</v>
      </c>
      <c r="F49" s="215" t="s">
        <v>361</v>
      </c>
      <c r="G49" s="215" t="s">
        <v>321</v>
      </c>
      <c r="H49" s="215" t="s">
        <v>322</v>
      </c>
      <c r="I49" s="200">
        <v>104000</v>
      </c>
      <c r="J49" s="200"/>
      <c r="K49" s="200"/>
      <c r="L49" s="200"/>
      <c r="M49" s="200"/>
      <c r="N49" s="200"/>
      <c r="O49" s="200"/>
      <c r="P49" s="223"/>
      <c r="Q49" s="200">
        <v>104000</v>
      </c>
      <c r="R49" s="200"/>
      <c r="S49" s="200"/>
      <c r="T49" s="200"/>
      <c r="U49" s="200"/>
      <c r="V49" s="200"/>
      <c r="W49" s="200"/>
    </row>
    <row r="50" s="207" customFormat="1" ht="27" customHeight="1" spans="1:23">
      <c r="A50" s="215" t="s">
        <v>726</v>
      </c>
      <c r="B50" s="215" t="s">
        <v>758</v>
      </c>
      <c r="C50" s="216" t="s">
        <v>757</v>
      </c>
      <c r="D50" s="215" t="s">
        <v>756</v>
      </c>
      <c r="E50" s="215" t="s">
        <v>143</v>
      </c>
      <c r="F50" s="215" t="s">
        <v>361</v>
      </c>
      <c r="G50" s="215" t="s">
        <v>323</v>
      </c>
      <c r="H50" s="215" t="s">
        <v>324</v>
      </c>
      <c r="I50" s="200">
        <v>149000</v>
      </c>
      <c r="J50" s="200"/>
      <c r="K50" s="200"/>
      <c r="L50" s="200"/>
      <c r="M50" s="200"/>
      <c r="N50" s="200"/>
      <c r="O50" s="200"/>
      <c r="P50" s="223"/>
      <c r="Q50" s="200">
        <v>149000</v>
      </c>
      <c r="R50" s="200"/>
      <c r="S50" s="200"/>
      <c r="T50" s="200"/>
      <c r="U50" s="200"/>
      <c r="V50" s="200"/>
      <c r="W50" s="200"/>
    </row>
    <row r="51" s="207" customFormat="1" ht="27" customHeight="1" spans="1:23">
      <c r="A51" s="215" t="s">
        <v>726</v>
      </c>
      <c r="B51" s="215" t="s">
        <v>758</v>
      </c>
      <c r="C51" s="216" t="s">
        <v>757</v>
      </c>
      <c r="D51" s="215" t="s">
        <v>756</v>
      </c>
      <c r="E51" s="215" t="s">
        <v>143</v>
      </c>
      <c r="F51" s="215" t="s">
        <v>361</v>
      </c>
      <c r="G51" s="215" t="s">
        <v>325</v>
      </c>
      <c r="H51" s="215" t="s">
        <v>326</v>
      </c>
      <c r="I51" s="200">
        <v>9000</v>
      </c>
      <c r="J51" s="200"/>
      <c r="K51" s="200"/>
      <c r="L51" s="200"/>
      <c r="M51" s="200"/>
      <c r="N51" s="200"/>
      <c r="O51" s="200"/>
      <c r="P51" s="223"/>
      <c r="Q51" s="200">
        <v>9000</v>
      </c>
      <c r="R51" s="200"/>
      <c r="S51" s="200"/>
      <c r="T51" s="200"/>
      <c r="U51" s="200"/>
      <c r="V51" s="200"/>
      <c r="W51" s="200"/>
    </row>
    <row r="52" s="207" customFormat="1" ht="27" customHeight="1" spans="1:23">
      <c r="A52" s="215" t="s">
        <v>726</v>
      </c>
      <c r="B52" s="215" t="s">
        <v>758</v>
      </c>
      <c r="C52" s="216" t="s">
        <v>757</v>
      </c>
      <c r="D52" s="215" t="s">
        <v>756</v>
      </c>
      <c r="E52" s="215" t="s">
        <v>143</v>
      </c>
      <c r="F52" s="215" t="s">
        <v>361</v>
      </c>
      <c r="G52" s="215" t="s">
        <v>309</v>
      </c>
      <c r="H52" s="215" t="s">
        <v>310</v>
      </c>
      <c r="I52" s="200">
        <v>9000</v>
      </c>
      <c r="J52" s="200"/>
      <c r="K52" s="200"/>
      <c r="L52" s="200"/>
      <c r="M52" s="200"/>
      <c r="N52" s="200"/>
      <c r="O52" s="200"/>
      <c r="P52" s="223"/>
      <c r="Q52" s="200">
        <v>9000</v>
      </c>
      <c r="R52" s="200"/>
      <c r="S52" s="200"/>
      <c r="T52" s="200"/>
      <c r="U52" s="200"/>
      <c r="V52" s="200"/>
      <c r="W52" s="200"/>
    </row>
    <row r="53" s="207" customFormat="1" ht="27" customHeight="1" spans="1:23">
      <c r="A53" s="215" t="s">
        <v>726</v>
      </c>
      <c r="B53" s="215" t="s">
        <v>758</v>
      </c>
      <c r="C53" s="216" t="s">
        <v>757</v>
      </c>
      <c r="D53" s="215" t="s">
        <v>756</v>
      </c>
      <c r="E53" s="215" t="s">
        <v>143</v>
      </c>
      <c r="F53" s="215" t="s">
        <v>361</v>
      </c>
      <c r="G53" s="215" t="s">
        <v>477</v>
      </c>
      <c r="H53" s="215" t="s">
        <v>478</v>
      </c>
      <c r="I53" s="200">
        <v>114400</v>
      </c>
      <c r="J53" s="200"/>
      <c r="K53" s="200"/>
      <c r="L53" s="200"/>
      <c r="M53" s="200"/>
      <c r="N53" s="200"/>
      <c r="O53" s="200"/>
      <c r="P53" s="223"/>
      <c r="Q53" s="200">
        <v>114400</v>
      </c>
      <c r="R53" s="200"/>
      <c r="S53" s="200"/>
      <c r="T53" s="200"/>
      <c r="U53" s="200"/>
      <c r="V53" s="200"/>
      <c r="W53" s="200"/>
    </row>
    <row r="54" s="207" customFormat="1" ht="27" customHeight="1" spans="1:23">
      <c r="A54" s="215" t="s">
        <v>726</v>
      </c>
      <c r="B54" s="215" t="s">
        <v>758</v>
      </c>
      <c r="C54" s="216" t="s">
        <v>757</v>
      </c>
      <c r="D54" s="215" t="s">
        <v>756</v>
      </c>
      <c r="E54" s="215" t="s">
        <v>143</v>
      </c>
      <c r="F54" s="215" t="s">
        <v>361</v>
      </c>
      <c r="G54" s="215" t="s">
        <v>315</v>
      </c>
      <c r="H54" s="215" t="s">
        <v>316</v>
      </c>
      <c r="I54" s="200">
        <v>9000</v>
      </c>
      <c r="J54" s="200"/>
      <c r="K54" s="200"/>
      <c r="L54" s="200"/>
      <c r="M54" s="200"/>
      <c r="N54" s="200"/>
      <c r="O54" s="200"/>
      <c r="P54" s="223"/>
      <c r="Q54" s="200">
        <v>9000</v>
      </c>
      <c r="R54" s="200"/>
      <c r="S54" s="200"/>
      <c r="T54" s="200"/>
      <c r="U54" s="200"/>
      <c r="V54" s="200"/>
      <c r="W54" s="200"/>
    </row>
    <row r="55" s="207" customFormat="1" ht="27" customHeight="1" spans="1:23">
      <c r="A55" s="215" t="s">
        <v>726</v>
      </c>
      <c r="B55" s="215" t="s">
        <v>758</v>
      </c>
      <c r="C55" s="216" t="s">
        <v>757</v>
      </c>
      <c r="D55" s="215" t="s">
        <v>756</v>
      </c>
      <c r="E55" s="215" t="s">
        <v>143</v>
      </c>
      <c r="F55" s="215" t="s">
        <v>361</v>
      </c>
      <c r="G55" s="215" t="s">
        <v>311</v>
      </c>
      <c r="H55" s="215" t="s">
        <v>312</v>
      </c>
      <c r="I55" s="200">
        <v>101000</v>
      </c>
      <c r="J55" s="200"/>
      <c r="K55" s="200"/>
      <c r="L55" s="200"/>
      <c r="M55" s="200"/>
      <c r="N55" s="200"/>
      <c r="O55" s="200"/>
      <c r="P55" s="223"/>
      <c r="Q55" s="200">
        <v>101000</v>
      </c>
      <c r="R55" s="200"/>
      <c r="S55" s="200"/>
      <c r="T55" s="200"/>
      <c r="U55" s="200"/>
      <c r="V55" s="200"/>
      <c r="W55" s="200"/>
    </row>
    <row r="56" s="207" customFormat="1" ht="27" customHeight="1" spans="1:23">
      <c r="A56" s="215" t="s">
        <v>726</v>
      </c>
      <c r="B56" s="215" t="s">
        <v>758</v>
      </c>
      <c r="C56" s="216" t="s">
        <v>757</v>
      </c>
      <c r="D56" s="215" t="s">
        <v>756</v>
      </c>
      <c r="E56" s="215" t="s">
        <v>143</v>
      </c>
      <c r="F56" s="215" t="s">
        <v>361</v>
      </c>
      <c r="G56" s="215" t="s">
        <v>353</v>
      </c>
      <c r="H56" s="215" t="s">
        <v>354</v>
      </c>
      <c r="I56" s="200">
        <v>276600</v>
      </c>
      <c r="J56" s="200"/>
      <c r="K56" s="200"/>
      <c r="L56" s="200"/>
      <c r="M56" s="200"/>
      <c r="N56" s="200"/>
      <c r="O56" s="200"/>
      <c r="P56" s="223"/>
      <c r="Q56" s="200">
        <v>276600</v>
      </c>
      <c r="R56" s="200"/>
      <c r="S56" s="200"/>
      <c r="T56" s="200"/>
      <c r="U56" s="200"/>
      <c r="V56" s="200"/>
      <c r="W56" s="200"/>
    </row>
    <row r="57" s="207" customFormat="1" ht="27" customHeight="1" spans="1:23">
      <c r="A57" s="215" t="s">
        <v>726</v>
      </c>
      <c r="B57" s="215" t="s">
        <v>758</v>
      </c>
      <c r="C57" s="216" t="s">
        <v>757</v>
      </c>
      <c r="D57" s="215" t="s">
        <v>756</v>
      </c>
      <c r="E57" s="215" t="s">
        <v>143</v>
      </c>
      <c r="F57" s="215" t="s">
        <v>361</v>
      </c>
      <c r="G57" s="215" t="s">
        <v>748</v>
      </c>
      <c r="H57" s="215" t="s">
        <v>749</v>
      </c>
      <c r="I57" s="200">
        <v>40000</v>
      </c>
      <c r="J57" s="200"/>
      <c r="K57" s="200"/>
      <c r="L57" s="200"/>
      <c r="M57" s="200"/>
      <c r="N57" s="200"/>
      <c r="O57" s="200"/>
      <c r="P57" s="223"/>
      <c r="Q57" s="200">
        <v>40000</v>
      </c>
      <c r="R57" s="200"/>
      <c r="S57" s="200"/>
      <c r="T57" s="200"/>
      <c r="U57" s="200"/>
      <c r="V57" s="200"/>
      <c r="W57" s="200"/>
    </row>
    <row r="58" s="207" customFormat="1" ht="27" customHeight="1" spans="1:23">
      <c r="A58" s="215" t="s">
        <v>726</v>
      </c>
      <c r="B58" s="215" t="s">
        <v>758</v>
      </c>
      <c r="C58" s="216" t="s">
        <v>757</v>
      </c>
      <c r="D58" s="215" t="s">
        <v>756</v>
      </c>
      <c r="E58" s="215" t="s">
        <v>143</v>
      </c>
      <c r="F58" s="215" t="s">
        <v>361</v>
      </c>
      <c r="G58" s="215" t="s">
        <v>677</v>
      </c>
      <c r="H58" s="215" t="s">
        <v>678</v>
      </c>
      <c r="I58" s="200">
        <v>1000000</v>
      </c>
      <c r="J58" s="200"/>
      <c r="K58" s="200"/>
      <c r="L58" s="200"/>
      <c r="M58" s="200"/>
      <c r="N58" s="200"/>
      <c r="O58" s="200"/>
      <c r="P58" s="223"/>
      <c r="Q58" s="200">
        <v>1000000</v>
      </c>
      <c r="R58" s="200"/>
      <c r="S58" s="200"/>
      <c r="T58" s="200"/>
      <c r="U58" s="200"/>
      <c r="V58" s="200"/>
      <c r="W58" s="200"/>
    </row>
    <row r="59" s="207" customFormat="1" ht="27" customHeight="1" spans="1:23">
      <c r="A59" s="217"/>
      <c r="B59" s="217"/>
      <c r="C59" s="132" t="s">
        <v>759</v>
      </c>
      <c r="D59" s="217"/>
      <c r="E59" s="217"/>
      <c r="F59" s="217"/>
      <c r="G59" s="217"/>
      <c r="H59" s="217"/>
      <c r="I59" s="185">
        <v>2275363.2</v>
      </c>
      <c r="J59" s="185">
        <v>2275363.2</v>
      </c>
      <c r="K59" s="185"/>
      <c r="L59" s="185"/>
      <c r="M59" s="185"/>
      <c r="N59" s="185"/>
      <c r="O59" s="185"/>
      <c r="P59" s="223"/>
      <c r="Q59" s="185"/>
      <c r="R59" s="185"/>
      <c r="S59" s="185"/>
      <c r="T59" s="185"/>
      <c r="U59" s="185"/>
      <c r="V59" s="185"/>
      <c r="W59" s="185"/>
    </row>
    <row r="60" s="207" customFormat="1" ht="27" customHeight="1" spans="1:23">
      <c r="A60" s="215" t="s">
        <v>735</v>
      </c>
      <c r="B60" s="215" t="s">
        <v>760</v>
      </c>
      <c r="C60" s="216" t="s">
        <v>759</v>
      </c>
      <c r="D60" s="215" t="s">
        <v>756</v>
      </c>
      <c r="E60" s="215" t="s">
        <v>143</v>
      </c>
      <c r="F60" s="215" t="s">
        <v>361</v>
      </c>
      <c r="G60" s="215" t="s">
        <v>307</v>
      </c>
      <c r="H60" s="215" t="s">
        <v>308</v>
      </c>
      <c r="I60" s="200">
        <v>780120</v>
      </c>
      <c r="J60" s="200">
        <v>780120</v>
      </c>
      <c r="K60" s="200"/>
      <c r="L60" s="200"/>
      <c r="M60" s="200"/>
      <c r="N60" s="200"/>
      <c r="O60" s="200"/>
      <c r="P60" s="223"/>
      <c r="Q60" s="200"/>
      <c r="R60" s="200"/>
      <c r="S60" s="200"/>
      <c r="T60" s="200"/>
      <c r="U60" s="200"/>
      <c r="V60" s="200"/>
      <c r="W60" s="200"/>
    </row>
    <row r="61" s="207" customFormat="1" ht="27" customHeight="1" spans="1:23">
      <c r="A61" s="215" t="s">
        <v>735</v>
      </c>
      <c r="B61" s="215" t="s">
        <v>760</v>
      </c>
      <c r="C61" s="216" t="s">
        <v>759</v>
      </c>
      <c r="D61" s="215" t="s">
        <v>756</v>
      </c>
      <c r="E61" s="215" t="s">
        <v>143</v>
      </c>
      <c r="F61" s="215" t="s">
        <v>361</v>
      </c>
      <c r="G61" s="215" t="s">
        <v>327</v>
      </c>
      <c r="H61" s="215" t="s">
        <v>328</v>
      </c>
      <c r="I61" s="200">
        <v>34000</v>
      </c>
      <c r="J61" s="200">
        <v>34000</v>
      </c>
      <c r="K61" s="200"/>
      <c r="L61" s="200"/>
      <c r="M61" s="200"/>
      <c r="N61" s="200"/>
      <c r="O61" s="200"/>
      <c r="P61" s="223"/>
      <c r="Q61" s="200"/>
      <c r="R61" s="200"/>
      <c r="S61" s="200"/>
      <c r="T61" s="200"/>
      <c r="U61" s="200"/>
      <c r="V61" s="200"/>
      <c r="W61" s="200"/>
    </row>
    <row r="62" s="207" customFormat="1" ht="27" customHeight="1" spans="1:23">
      <c r="A62" s="215" t="s">
        <v>735</v>
      </c>
      <c r="B62" s="215" t="s">
        <v>760</v>
      </c>
      <c r="C62" s="216" t="s">
        <v>759</v>
      </c>
      <c r="D62" s="215" t="s">
        <v>756</v>
      </c>
      <c r="E62" s="215" t="s">
        <v>143</v>
      </c>
      <c r="F62" s="215" t="s">
        <v>361</v>
      </c>
      <c r="G62" s="215" t="s">
        <v>321</v>
      </c>
      <c r="H62" s="215" t="s">
        <v>322</v>
      </c>
      <c r="I62" s="200">
        <v>400000</v>
      </c>
      <c r="J62" s="200">
        <v>400000</v>
      </c>
      <c r="K62" s="200"/>
      <c r="L62" s="200"/>
      <c r="M62" s="200"/>
      <c r="N62" s="200"/>
      <c r="O62" s="200"/>
      <c r="P62" s="223"/>
      <c r="Q62" s="200"/>
      <c r="R62" s="200"/>
      <c r="S62" s="200"/>
      <c r="T62" s="200"/>
      <c r="U62" s="200"/>
      <c r="V62" s="200"/>
      <c r="W62" s="200"/>
    </row>
    <row r="63" s="207" customFormat="1" ht="27" customHeight="1" spans="1:23">
      <c r="A63" s="215" t="s">
        <v>735</v>
      </c>
      <c r="B63" s="215" t="s">
        <v>760</v>
      </c>
      <c r="C63" s="216" t="s">
        <v>759</v>
      </c>
      <c r="D63" s="215" t="s">
        <v>756</v>
      </c>
      <c r="E63" s="215" t="s">
        <v>143</v>
      </c>
      <c r="F63" s="215" t="s">
        <v>361</v>
      </c>
      <c r="G63" s="215" t="s">
        <v>323</v>
      </c>
      <c r="H63" s="215" t="s">
        <v>324</v>
      </c>
      <c r="I63" s="200">
        <v>300000</v>
      </c>
      <c r="J63" s="200">
        <v>300000</v>
      </c>
      <c r="K63" s="200"/>
      <c r="L63" s="200"/>
      <c r="M63" s="200"/>
      <c r="N63" s="200"/>
      <c r="O63" s="200"/>
      <c r="P63" s="223"/>
      <c r="Q63" s="200"/>
      <c r="R63" s="200"/>
      <c r="S63" s="200"/>
      <c r="T63" s="200"/>
      <c r="U63" s="200"/>
      <c r="V63" s="200"/>
      <c r="W63" s="200"/>
    </row>
    <row r="64" s="207" customFormat="1" ht="27" customHeight="1" spans="1:23">
      <c r="A64" s="215" t="s">
        <v>735</v>
      </c>
      <c r="B64" s="215" t="s">
        <v>760</v>
      </c>
      <c r="C64" s="216" t="s">
        <v>759</v>
      </c>
      <c r="D64" s="215" t="s">
        <v>756</v>
      </c>
      <c r="E64" s="215" t="s">
        <v>143</v>
      </c>
      <c r="F64" s="215" t="s">
        <v>361</v>
      </c>
      <c r="G64" s="215" t="s">
        <v>325</v>
      </c>
      <c r="H64" s="215" t="s">
        <v>326</v>
      </c>
      <c r="I64" s="200">
        <v>80000</v>
      </c>
      <c r="J64" s="200">
        <v>80000</v>
      </c>
      <c r="K64" s="200"/>
      <c r="L64" s="200"/>
      <c r="M64" s="200"/>
      <c r="N64" s="200"/>
      <c r="O64" s="200"/>
      <c r="P64" s="223"/>
      <c r="Q64" s="200"/>
      <c r="R64" s="200"/>
      <c r="S64" s="200"/>
      <c r="T64" s="200"/>
      <c r="U64" s="200"/>
      <c r="V64" s="200"/>
      <c r="W64" s="200"/>
    </row>
    <row r="65" s="207" customFormat="1" ht="27" customHeight="1" spans="1:23">
      <c r="A65" s="215" t="s">
        <v>735</v>
      </c>
      <c r="B65" s="215" t="s">
        <v>760</v>
      </c>
      <c r="C65" s="216" t="s">
        <v>759</v>
      </c>
      <c r="D65" s="215" t="s">
        <v>756</v>
      </c>
      <c r="E65" s="215" t="s">
        <v>143</v>
      </c>
      <c r="F65" s="215" t="s">
        <v>361</v>
      </c>
      <c r="G65" s="215" t="s">
        <v>309</v>
      </c>
      <c r="H65" s="215" t="s">
        <v>310</v>
      </c>
      <c r="I65" s="200">
        <v>30000</v>
      </c>
      <c r="J65" s="200">
        <v>30000</v>
      </c>
      <c r="K65" s="200"/>
      <c r="L65" s="200"/>
      <c r="M65" s="200"/>
      <c r="N65" s="200"/>
      <c r="O65" s="200"/>
      <c r="P65" s="223"/>
      <c r="Q65" s="200"/>
      <c r="R65" s="200"/>
      <c r="S65" s="200"/>
      <c r="T65" s="200"/>
      <c r="U65" s="200"/>
      <c r="V65" s="200"/>
      <c r="W65" s="200"/>
    </row>
    <row r="66" s="207" customFormat="1" ht="27" customHeight="1" spans="1:23">
      <c r="A66" s="215" t="s">
        <v>735</v>
      </c>
      <c r="B66" s="215" t="s">
        <v>760</v>
      </c>
      <c r="C66" s="216" t="s">
        <v>759</v>
      </c>
      <c r="D66" s="215" t="s">
        <v>756</v>
      </c>
      <c r="E66" s="215" t="s">
        <v>143</v>
      </c>
      <c r="F66" s="215" t="s">
        <v>361</v>
      </c>
      <c r="G66" s="215" t="s">
        <v>477</v>
      </c>
      <c r="H66" s="215" t="s">
        <v>478</v>
      </c>
      <c r="I66" s="200">
        <v>214650</v>
      </c>
      <c r="J66" s="200">
        <v>214650</v>
      </c>
      <c r="K66" s="200"/>
      <c r="L66" s="200"/>
      <c r="M66" s="200"/>
      <c r="N66" s="200"/>
      <c r="O66" s="200"/>
      <c r="P66" s="223"/>
      <c r="Q66" s="200"/>
      <c r="R66" s="200"/>
      <c r="S66" s="200"/>
      <c r="T66" s="200"/>
      <c r="U66" s="200"/>
      <c r="V66" s="200"/>
      <c r="W66" s="200"/>
    </row>
    <row r="67" s="207" customFormat="1" ht="27" customHeight="1" spans="1:23">
      <c r="A67" s="215" t="s">
        <v>735</v>
      </c>
      <c r="B67" s="215" t="s">
        <v>760</v>
      </c>
      <c r="C67" s="216" t="s">
        <v>759</v>
      </c>
      <c r="D67" s="215" t="s">
        <v>756</v>
      </c>
      <c r="E67" s="215" t="s">
        <v>143</v>
      </c>
      <c r="F67" s="215" t="s">
        <v>361</v>
      </c>
      <c r="G67" s="215" t="s">
        <v>315</v>
      </c>
      <c r="H67" s="215" t="s">
        <v>316</v>
      </c>
      <c r="I67" s="200">
        <v>25450</v>
      </c>
      <c r="J67" s="200">
        <v>25450</v>
      </c>
      <c r="K67" s="200"/>
      <c r="L67" s="200"/>
      <c r="M67" s="200"/>
      <c r="N67" s="200"/>
      <c r="O67" s="200"/>
      <c r="P67" s="223"/>
      <c r="Q67" s="200"/>
      <c r="R67" s="200"/>
      <c r="S67" s="200"/>
      <c r="T67" s="200"/>
      <c r="U67" s="200"/>
      <c r="V67" s="200"/>
      <c r="W67" s="200"/>
    </row>
    <row r="68" s="207" customFormat="1" ht="27" customHeight="1" spans="1:23">
      <c r="A68" s="215" t="s">
        <v>735</v>
      </c>
      <c r="B68" s="215" t="s">
        <v>760</v>
      </c>
      <c r="C68" s="216" t="s">
        <v>759</v>
      </c>
      <c r="D68" s="215" t="s">
        <v>756</v>
      </c>
      <c r="E68" s="215" t="s">
        <v>143</v>
      </c>
      <c r="F68" s="215" t="s">
        <v>361</v>
      </c>
      <c r="G68" s="215" t="s">
        <v>311</v>
      </c>
      <c r="H68" s="215" t="s">
        <v>312</v>
      </c>
      <c r="I68" s="200">
        <v>125700</v>
      </c>
      <c r="J68" s="200">
        <v>125700</v>
      </c>
      <c r="K68" s="200"/>
      <c r="L68" s="200"/>
      <c r="M68" s="200"/>
      <c r="N68" s="200"/>
      <c r="O68" s="200"/>
      <c r="P68" s="223"/>
      <c r="Q68" s="200"/>
      <c r="R68" s="200"/>
      <c r="S68" s="200"/>
      <c r="T68" s="200"/>
      <c r="U68" s="200"/>
      <c r="V68" s="200"/>
      <c r="W68" s="200"/>
    </row>
    <row r="69" s="207" customFormat="1" ht="27" customHeight="1" spans="1:23">
      <c r="A69" s="215" t="s">
        <v>735</v>
      </c>
      <c r="B69" s="215" t="s">
        <v>760</v>
      </c>
      <c r="C69" s="128" t="s">
        <v>759</v>
      </c>
      <c r="D69" s="225" t="s">
        <v>756</v>
      </c>
      <c r="E69" s="225" t="s">
        <v>143</v>
      </c>
      <c r="F69" s="225" t="s">
        <v>361</v>
      </c>
      <c r="G69" s="225" t="s">
        <v>314</v>
      </c>
      <c r="H69" s="225" t="s">
        <v>241</v>
      </c>
      <c r="I69" s="200">
        <v>17400</v>
      </c>
      <c r="J69" s="200">
        <v>17400</v>
      </c>
      <c r="K69" s="200"/>
      <c r="L69" s="200"/>
      <c r="M69" s="200"/>
      <c r="N69" s="200"/>
      <c r="O69" s="200"/>
      <c r="P69" s="223"/>
      <c r="Q69" s="200"/>
      <c r="R69" s="200"/>
      <c r="S69" s="200"/>
      <c r="T69" s="200"/>
      <c r="U69" s="200"/>
      <c r="V69" s="200"/>
      <c r="W69" s="200"/>
    </row>
    <row r="70" s="207" customFormat="1" ht="27" customHeight="1" spans="1:23">
      <c r="A70" s="215" t="s">
        <v>735</v>
      </c>
      <c r="B70" s="215" t="s">
        <v>760</v>
      </c>
      <c r="C70" s="128" t="s">
        <v>759</v>
      </c>
      <c r="D70" s="225" t="s">
        <v>756</v>
      </c>
      <c r="E70" s="225" t="s">
        <v>143</v>
      </c>
      <c r="F70" s="225" t="s">
        <v>361</v>
      </c>
      <c r="G70" s="225" t="s">
        <v>337</v>
      </c>
      <c r="H70" s="225" t="s">
        <v>338</v>
      </c>
      <c r="I70" s="200">
        <v>20000</v>
      </c>
      <c r="J70" s="200">
        <v>20000</v>
      </c>
      <c r="K70" s="200"/>
      <c r="L70" s="200"/>
      <c r="M70" s="200"/>
      <c r="N70" s="200"/>
      <c r="O70" s="200"/>
      <c r="P70" s="223"/>
      <c r="Q70" s="200"/>
      <c r="R70" s="200"/>
      <c r="S70" s="200"/>
      <c r="T70" s="200"/>
      <c r="U70" s="200"/>
      <c r="V70" s="200"/>
      <c r="W70" s="200"/>
    </row>
    <row r="71" s="207" customFormat="1" ht="27" customHeight="1" spans="1:23">
      <c r="A71" s="215" t="s">
        <v>735</v>
      </c>
      <c r="B71" s="215" t="s">
        <v>760</v>
      </c>
      <c r="C71" s="216" t="s">
        <v>759</v>
      </c>
      <c r="D71" s="215" t="s">
        <v>756</v>
      </c>
      <c r="E71" s="215" t="s">
        <v>143</v>
      </c>
      <c r="F71" s="215" t="s">
        <v>361</v>
      </c>
      <c r="G71" s="215" t="s">
        <v>737</v>
      </c>
      <c r="H71" s="215" t="s">
        <v>738</v>
      </c>
      <c r="I71" s="200">
        <v>23544</v>
      </c>
      <c r="J71" s="200">
        <v>23544</v>
      </c>
      <c r="K71" s="200"/>
      <c r="L71" s="200"/>
      <c r="M71" s="200"/>
      <c r="N71" s="200"/>
      <c r="O71" s="200"/>
      <c r="P71" s="223"/>
      <c r="Q71" s="200"/>
      <c r="R71" s="200"/>
      <c r="S71" s="200"/>
      <c r="T71" s="200"/>
      <c r="U71" s="200"/>
      <c r="V71" s="200"/>
      <c r="W71" s="200"/>
    </row>
    <row r="72" s="207" customFormat="1" ht="27" customHeight="1" spans="1:23">
      <c r="A72" s="215" t="s">
        <v>735</v>
      </c>
      <c r="B72" s="215" t="s">
        <v>760</v>
      </c>
      <c r="C72" s="216" t="s">
        <v>759</v>
      </c>
      <c r="D72" s="215" t="s">
        <v>756</v>
      </c>
      <c r="E72" s="215" t="s">
        <v>143</v>
      </c>
      <c r="F72" s="215" t="s">
        <v>361</v>
      </c>
      <c r="G72" s="215" t="s">
        <v>737</v>
      </c>
      <c r="H72" s="215" t="s">
        <v>738</v>
      </c>
      <c r="I72" s="200">
        <v>34200</v>
      </c>
      <c r="J72" s="200">
        <v>34200</v>
      </c>
      <c r="K72" s="200"/>
      <c r="L72" s="200"/>
      <c r="M72" s="200"/>
      <c r="N72" s="200"/>
      <c r="O72" s="200"/>
      <c r="P72" s="223"/>
      <c r="Q72" s="200"/>
      <c r="R72" s="200"/>
      <c r="S72" s="200"/>
      <c r="T72" s="200"/>
      <c r="U72" s="200"/>
      <c r="V72" s="200"/>
      <c r="W72" s="200"/>
    </row>
    <row r="73" s="207" customFormat="1" ht="27" customHeight="1" spans="1:23">
      <c r="A73" s="215" t="s">
        <v>735</v>
      </c>
      <c r="B73" s="215" t="s">
        <v>760</v>
      </c>
      <c r="C73" s="216" t="s">
        <v>759</v>
      </c>
      <c r="D73" s="215" t="s">
        <v>756</v>
      </c>
      <c r="E73" s="215" t="s">
        <v>143</v>
      </c>
      <c r="F73" s="215" t="s">
        <v>361</v>
      </c>
      <c r="G73" s="215" t="s">
        <v>737</v>
      </c>
      <c r="H73" s="215" t="s">
        <v>738</v>
      </c>
      <c r="I73" s="200">
        <v>5299.2</v>
      </c>
      <c r="J73" s="200">
        <v>5299.2</v>
      </c>
      <c r="K73" s="200"/>
      <c r="L73" s="200"/>
      <c r="M73" s="200"/>
      <c r="N73" s="200"/>
      <c r="O73" s="200"/>
      <c r="P73" s="223"/>
      <c r="Q73" s="200"/>
      <c r="R73" s="200"/>
      <c r="S73" s="200"/>
      <c r="T73" s="200"/>
      <c r="U73" s="200"/>
      <c r="V73" s="200"/>
      <c r="W73" s="200"/>
    </row>
    <row r="74" s="207" customFormat="1" ht="27" customHeight="1" spans="1:23">
      <c r="A74" s="215" t="s">
        <v>735</v>
      </c>
      <c r="B74" s="215" t="s">
        <v>760</v>
      </c>
      <c r="C74" s="216" t="s">
        <v>759</v>
      </c>
      <c r="D74" s="215" t="s">
        <v>756</v>
      </c>
      <c r="E74" s="215" t="s">
        <v>143</v>
      </c>
      <c r="F74" s="215" t="s">
        <v>361</v>
      </c>
      <c r="G74" s="215" t="s">
        <v>677</v>
      </c>
      <c r="H74" s="215" t="s">
        <v>678</v>
      </c>
      <c r="I74" s="200">
        <v>185000</v>
      </c>
      <c r="J74" s="200">
        <v>185000</v>
      </c>
      <c r="K74" s="200"/>
      <c r="L74" s="200"/>
      <c r="M74" s="200"/>
      <c r="N74" s="200"/>
      <c r="O74" s="200"/>
      <c r="P74" s="223"/>
      <c r="Q74" s="200"/>
      <c r="R74" s="200"/>
      <c r="S74" s="200"/>
      <c r="T74" s="200"/>
      <c r="U74" s="200"/>
      <c r="V74" s="200"/>
      <c r="W74" s="200"/>
    </row>
    <row r="75" s="207" customFormat="1" ht="27" customHeight="1" spans="1:23">
      <c r="A75" s="217"/>
      <c r="B75" s="217"/>
      <c r="C75" s="132" t="s">
        <v>761</v>
      </c>
      <c r="D75" s="217"/>
      <c r="E75" s="217"/>
      <c r="F75" s="217"/>
      <c r="G75" s="217"/>
      <c r="H75" s="217"/>
      <c r="I75" s="185">
        <v>939000</v>
      </c>
      <c r="J75" s="185">
        <v>939000</v>
      </c>
      <c r="K75" s="185"/>
      <c r="L75" s="185"/>
      <c r="M75" s="185"/>
      <c r="N75" s="185"/>
      <c r="O75" s="185"/>
      <c r="P75" s="223"/>
      <c r="Q75" s="185"/>
      <c r="R75" s="185"/>
      <c r="S75" s="185"/>
      <c r="T75" s="185"/>
      <c r="U75" s="185"/>
      <c r="V75" s="185"/>
      <c r="W75" s="185"/>
    </row>
    <row r="76" s="207" customFormat="1" ht="27" customHeight="1" spans="1:23">
      <c r="A76" s="215" t="s">
        <v>735</v>
      </c>
      <c r="B76" s="215" t="s">
        <v>762</v>
      </c>
      <c r="C76" s="216" t="s">
        <v>761</v>
      </c>
      <c r="D76" s="215" t="s">
        <v>756</v>
      </c>
      <c r="E76" s="215" t="s">
        <v>143</v>
      </c>
      <c r="F76" s="215" t="s">
        <v>361</v>
      </c>
      <c r="G76" s="215" t="s">
        <v>737</v>
      </c>
      <c r="H76" s="215" t="s">
        <v>738</v>
      </c>
      <c r="I76" s="200">
        <v>939000</v>
      </c>
      <c r="J76" s="200">
        <v>939000</v>
      </c>
      <c r="K76" s="200"/>
      <c r="L76" s="200"/>
      <c r="M76" s="200"/>
      <c r="N76" s="200"/>
      <c r="O76" s="200"/>
      <c r="P76" s="223"/>
      <c r="Q76" s="200"/>
      <c r="R76" s="200"/>
      <c r="S76" s="200"/>
      <c r="T76" s="200"/>
      <c r="U76" s="200"/>
      <c r="V76" s="200"/>
      <c r="W76" s="200"/>
    </row>
    <row r="77" s="207" customFormat="1" ht="27" customHeight="1" spans="1:23">
      <c r="A77" s="217"/>
      <c r="B77" s="217"/>
      <c r="C77" s="132" t="s">
        <v>763</v>
      </c>
      <c r="D77" s="217"/>
      <c r="E77" s="217"/>
      <c r="F77" s="217"/>
      <c r="G77" s="217"/>
      <c r="H77" s="217"/>
      <c r="I77" s="185">
        <v>2400</v>
      </c>
      <c r="J77" s="185">
        <v>2400</v>
      </c>
      <c r="K77" s="185"/>
      <c r="L77" s="185"/>
      <c r="M77" s="185"/>
      <c r="N77" s="185"/>
      <c r="O77" s="185"/>
      <c r="P77" s="223"/>
      <c r="Q77" s="185"/>
      <c r="R77" s="185"/>
      <c r="S77" s="185"/>
      <c r="T77" s="185"/>
      <c r="U77" s="185"/>
      <c r="V77" s="185"/>
      <c r="W77" s="185"/>
    </row>
    <row r="78" s="207" customFormat="1" ht="27" customHeight="1" spans="1:23">
      <c r="A78" s="215" t="s">
        <v>735</v>
      </c>
      <c r="B78" s="215" t="s">
        <v>764</v>
      </c>
      <c r="C78" s="216" t="s">
        <v>763</v>
      </c>
      <c r="D78" s="215" t="s">
        <v>756</v>
      </c>
      <c r="E78" s="215" t="s">
        <v>141</v>
      </c>
      <c r="F78" s="215" t="s">
        <v>388</v>
      </c>
      <c r="G78" s="215" t="s">
        <v>737</v>
      </c>
      <c r="H78" s="215" t="s">
        <v>738</v>
      </c>
      <c r="I78" s="200">
        <v>2400</v>
      </c>
      <c r="J78" s="200">
        <v>2400</v>
      </c>
      <c r="K78" s="200"/>
      <c r="L78" s="200"/>
      <c r="M78" s="200"/>
      <c r="N78" s="200"/>
      <c r="O78" s="200"/>
      <c r="P78" s="223"/>
      <c r="Q78" s="200"/>
      <c r="R78" s="200"/>
      <c r="S78" s="200"/>
      <c r="T78" s="200"/>
      <c r="U78" s="200"/>
      <c r="V78" s="200"/>
      <c r="W78" s="200"/>
    </row>
    <row r="79" s="207" customFormat="1" ht="27" customHeight="1" spans="1:23">
      <c r="A79" s="217"/>
      <c r="B79" s="217"/>
      <c r="C79" s="132" t="s">
        <v>765</v>
      </c>
      <c r="D79" s="217"/>
      <c r="E79" s="217"/>
      <c r="F79" s="217"/>
      <c r="G79" s="217"/>
      <c r="H79" s="217"/>
      <c r="I79" s="185">
        <v>15000000</v>
      </c>
      <c r="J79" s="185">
        <v>15000000</v>
      </c>
      <c r="K79" s="185"/>
      <c r="L79" s="185"/>
      <c r="M79" s="185"/>
      <c r="N79" s="185"/>
      <c r="O79" s="185"/>
      <c r="P79" s="223"/>
      <c r="Q79" s="185"/>
      <c r="R79" s="185"/>
      <c r="S79" s="185"/>
      <c r="T79" s="185"/>
      <c r="U79" s="185"/>
      <c r="V79" s="185"/>
      <c r="W79" s="185"/>
    </row>
    <row r="80" s="207" customFormat="1" ht="27" customHeight="1" spans="1:23">
      <c r="A80" s="215" t="s">
        <v>726</v>
      </c>
      <c r="B80" s="215" t="s">
        <v>766</v>
      </c>
      <c r="C80" s="216" t="s">
        <v>765</v>
      </c>
      <c r="D80" s="215" t="s">
        <v>756</v>
      </c>
      <c r="E80" s="215" t="s">
        <v>143</v>
      </c>
      <c r="F80" s="215" t="s">
        <v>361</v>
      </c>
      <c r="G80" s="215" t="s">
        <v>728</v>
      </c>
      <c r="H80" s="215" t="s">
        <v>729</v>
      </c>
      <c r="I80" s="200">
        <v>15000000</v>
      </c>
      <c r="J80" s="200">
        <v>15000000</v>
      </c>
      <c r="K80" s="200"/>
      <c r="L80" s="200"/>
      <c r="M80" s="200"/>
      <c r="N80" s="200"/>
      <c r="O80" s="200"/>
      <c r="P80" s="223"/>
      <c r="Q80" s="200"/>
      <c r="R80" s="200"/>
      <c r="S80" s="200"/>
      <c r="T80" s="200"/>
      <c r="U80" s="200"/>
      <c r="V80" s="200"/>
      <c r="W80" s="200"/>
    </row>
    <row r="81" s="207" customFormat="1" ht="27" customHeight="1" spans="1:23">
      <c r="A81" s="217"/>
      <c r="B81" s="217"/>
      <c r="C81" s="132" t="s">
        <v>754</v>
      </c>
      <c r="D81" s="217"/>
      <c r="E81" s="217"/>
      <c r="F81" s="217"/>
      <c r="G81" s="217"/>
      <c r="H81" s="217"/>
      <c r="I81" s="185">
        <v>28224</v>
      </c>
      <c r="J81" s="185">
        <v>28224</v>
      </c>
      <c r="K81" s="185"/>
      <c r="L81" s="185"/>
      <c r="M81" s="185"/>
      <c r="N81" s="185"/>
      <c r="O81" s="185"/>
      <c r="P81" s="223"/>
      <c r="Q81" s="185"/>
      <c r="R81" s="185"/>
      <c r="S81" s="185"/>
      <c r="T81" s="185"/>
      <c r="U81" s="185"/>
      <c r="V81" s="185"/>
      <c r="W81" s="185"/>
    </row>
    <row r="82" s="207" customFormat="1" ht="27" customHeight="1" spans="1:23">
      <c r="A82" s="215" t="s">
        <v>735</v>
      </c>
      <c r="B82" s="215" t="s">
        <v>767</v>
      </c>
      <c r="C82" s="216" t="s">
        <v>754</v>
      </c>
      <c r="D82" s="215" t="s">
        <v>768</v>
      </c>
      <c r="E82" s="215" t="s">
        <v>141</v>
      </c>
      <c r="F82" s="215" t="s">
        <v>388</v>
      </c>
      <c r="G82" s="215" t="s">
        <v>307</v>
      </c>
      <c r="H82" s="215" t="s">
        <v>308</v>
      </c>
      <c r="I82" s="200">
        <v>7560</v>
      </c>
      <c r="J82" s="200">
        <v>7560</v>
      </c>
      <c r="K82" s="200"/>
      <c r="L82" s="200"/>
      <c r="M82" s="200"/>
      <c r="N82" s="200"/>
      <c r="O82" s="200"/>
      <c r="P82" s="223"/>
      <c r="Q82" s="200"/>
      <c r="R82" s="200"/>
      <c r="S82" s="200"/>
      <c r="T82" s="200"/>
      <c r="U82" s="200"/>
      <c r="V82" s="200"/>
      <c r="W82" s="200"/>
    </row>
    <row r="83" s="207" customFormat="1" ht="27" customHeight="1" spans="1:23">
      <c r="A83" s="215" t="s">
        <v>735</v>
      </c>
      <c r="B83" s="215" t="s">
        <v>767</v>
      </c>
      <c r="C83" s="216" t="s">
        <v>754</v>
      </c>
      <c r="D83" s="215" t="s">
        <v>768</v>
      </c>
      <c r="E83" s="215" t="s">
        <v>141</v>
      </c>
      <c r="F83" s="215" t="s">
        <v>388</v>
      </c>
      <c r="G83" s="215" t="s">
        <v>307</v>
      </c>
      <c r="H83" s="215" t="s">
        <v>308</v>
      </c>
      <c r="I83" s="200">
        <v>144</v>
      </c>
      <c r="J83" s="200">
        <v>144</v>
      </c>
      <c r="K83" s="200"/>
      <c r="L83" s="200"/>
      <c r="M83" s="200"/>
      <c r="N83" s="200"/>
      <c r="O83" s="200"/>
      <c r="P83" s="223"/>
      <c r="Q83" s="200"/>
      <c r="R83" s="200"/>
      <c r="S83" s="200"/>
      <c r="T83" s="200"/>
      <c r="U83" s="200"/>
      <c r="V83" s="200"/>
      <c r="W83" s="200"/>
    </row>
    <row r="84" s="207" customFormat="1" ht="27" customHeight="1" spans="1:23">
      <c r="A84" s="215" t="s">
        <v>735</v>
      </c>
      <c r="B84" s="215" t="s">
        <v>767</v>
      </c>
      <c r="C84" s="216" t="s">
        <v>754</v>
      </c>
      <c r="D84" s="215" t="s">
        <v>768</v>
      </c>
      <c r="E84" s="215" t="s">
        <v>141</v>
      </c>
      <c r="F84" s="215" t="s">
        <v>388</v>
      </c>
      <c r="G84" s="215" t="s">
        <v>737</v>
      </c>
      <c r="H84" s="215" t="s">
        <v>738</v>
      </c>
      <c r="I84" s="200">
        <v>7200</v>
      </c>
      <c r="J84" s="200">
        <v>7200</v>
      </c>
      <c r="K84" s="200"/>
      <c r="L84" s="200"/>
      <c r="M84" s="200"/>
      <c r="N84" s="200"/>
      <c r="O84" s="200"/>
      <c r="P84" s="223"/>
      <c r="Q84" s="200"/>
      <c r="R84" s="200"/>
      <c r="S84" s="200"/>
      <c r="T84" s="200"/>
      <c r="U84" s="200"/>
      <c r="V84" s="200"/>
      <c r="W84" s="200"/>
    </row>
    <row r="85" s="207" customFormat="1" ht="27" customHeight="1" spans="1:23">
      <c r="A85" s="215" t="s">
        <v>735</v>
      </c>
      <c r="B85" s="215" t="s">
        <v>767</v>
      </c>
      <c r="C85" s="216" t="s">
        <v>754</v>
      </c>
      <c r="D85" s="215" t="s">
        <v>768</v>
      </c>
      <c r="E85" s="215" t="s">
        <v>141</v>
      </c>
      <c r="F85" s="215" t="s">
        <v>388</v>
      </c>
      <c r="G85" s="215" t="s">
        <v>737</v>
      </c>
      <c r="H85" s="215" t="s">
        <v>738</v>
      </c>
      <c r="I85" s="200">
        <v>13320</v>
      </c>
      <c r="J85" s="200">
        <v>13320</v>
      </c>
      <c r="K85" s="200"/>
      <c r="L85" s="200"/>
      <c r="M85" s="200"/>
      <c r="N85" s="200"/>
      <c r="O85" s="200"/>
      <c r="P85" s="223"/>
      <c r="Q85" s="200"/>
      <c r="R85" s="200"/>
      <c r="S85" s="200"/>
      <c r="T85" s="200"/>
      <c r="U85" s="200"/>
      <c r="V85" s="200"/>
      <c r="W85" s="200"/>
    </row>
    <row r="86" s="207" customFormat="1" ht="27" customHeight="1" spans="1:23">
      <c r="A86" s="217"/>
      <c r="B86" s="217"/>
      <c r="C86" s="132" t="s">
        <v>757</v>
      </c>
      <c r="D86" s="217"/>
      <c r="E86" s="217"/>
      <c r="F86" s="217"/>
      <c r="G86" s="217"/>
      <c r="H86" s="217"/>
      <c r="I86" s="185">
        <v>1584000</v>
      </c>
      <c r="J86" s="185"/>
      <c r="K86" s="185"/>
      <c r="L86" s="185"/>
      <c r="M86" s="185"/>
      <c r="N86" s="185"/>
      <c r="O86" s="185"/>
      <c r="P86" s="223"/>
      <c r="Q86" s="185">
        <v>1584000</v>
      </c>
      <c r="R86" s="185"/>
      <c r="S86" s="185"/>
      <c r="T86" s="185"/>
      <c r="U86" s="185"/>
      <c r="V86" s="185"/>
      <c r="W86" s="185"/>
    </row>
    <row r="87" s="207" customFormat="1" ht="27" customHeight="1" spans="1:23">
      <c r="A87" s="215" t="s">
        <v>726</v>
      </c>
      <c r="B87" s="215" t="s">
        <v>769</v>
      </c>
      <c r="C87" s="216" t="s">
        <v>757</v>
      </c>
      <c r="D87" s="215" t="s">
        <v>768</v>
      </c>
      <c r="E87" s="215" t="s">
        <v>143</v>
      </c>
      <c r="F87" s="215" t="s">
        <v>361</v>
      </c>
      <c r="G87" s="215" t="s">
        <v>307</v>
      </c>
      <c r="H87" s="215" t="s">
        <v>308</v>
      </c>
      <c r="I87" s="200">
        <v>352000</v>
      </c>
      <c r="J87" s="200"/>
      <c r="K87" s="200"/>
      <c r="L87" s="200"/>
      <c r="M87" s="200"/>
      <c r="N87" s="200"/>
      <c r="O87" s="200"/>
      <c r="P87" s="223"/>
      <c r="Q87" s="200">
        <v>352000</v>
      </c>
      <c r="R87" s="200"/>
      <c r="S87" s="200"/>
      <c r="T87" s="200"/>
      <c r="U87" s="200"/>
      <c r="V87" s="200"/>
      <c r="W87" s="200"/>
    </row>
    <row r="88" s="207" customFormat="1" ht="27" customHeight="1" spans="1:23">
      <c r="A88" s="215" t="s">
        <v>726</v>
      </c>
      <c r="B88" s="215" t="s">
        <v>769</v>
      </c>
      <c r="C88" s="216" t="s">
        <v>757</v>
      </c>
      <c r="D88" s="215" t="s">
        <v>768</v>
      </c>
      <c r="E88" s="215" t="s">
        <v>143</v>
      </c>
      <c r="F88" s="215" t="s">
        <v>361</v>
      </c>
      <c r="G88" s="215" t="s">
        <v>321</v>
      </c>
      <c r="H88" s="215" t="s">
        <v>322</v>
      </c>
      <c r="I88" s="200">
        <v>100000</v>
      </c>
      <c r="J88" s="200"/>
      <c r="K88" s="200"/>
      <c r="L88" s="200"/>
      <c r="M88" s="200"/>
      <c r="N88" s="200"/>
      <c r="O88" s="200"/>
      <c r="P88" s="223"/>
      <c r="Q88" s="200">
        <v>100000</v>
      </c>
      <c r="R88" s="200"/>
      <c r="S88" s="200"/>
      <c r="T88" s="200"/>
      <c r="U88" s="200"/>
      <c r="V88" s="200"/>
      <c r="W88" s="200"/>
    </row>
    <row r="89" s="207" customFormat="1" ht="27" customHeight="1" spans="1:23">
      <c r="A89" s="215" t="s">
        <v>726</v>
      </c>
      <c r="B89" s="215" t="s">
        <v>769</v>
      </c>
      <c r="C89" s="216" t="s">
        <v>757</v>
      </c>
      <c r="D89" s="215" t="s">
        <v>768</v>
      </c>
      <c r="E89" s="215" t="s">
        <v>143</v>
      </c>
      <c r="F89" s="215" t="s">
        <v>361</v>
      </c>
      <c r="G89" s="215" t="s">
        <v>323</v>
      </c>
      <c r="H89" s="215" t="s">
        <v>324</v>
      </c>
      <c r="I89" s="200">
        <v>300000</v>
      </c>
      <c r="J89" s="200"/>
      <c r="K89" s="200"/>
      <c r="L89" s="200"/>
      <c r="M89" s="200"/>
      <c r="N89" s="200"/>
      <c r="O89" s="200"/>
      <c r="P89" s="223"/>
      <c r="Q89" s="200">
        <v>300000</v>
      </c>
      <c r="R89" s="200"/>
      <c r="S89" s="200"/>
      <c r="T89" s="200"/>
      <c r="U89" s="200"/>
      <c r="V89" s="200"/>
      <c r="W89" s="200"/>
    </row>
    <row r="90" s="207" customFormat="1" ht="27" customHeight="1" spans="1:23">
      <c r="A90" s="215" t="s">
        <v>726</v>
      </c>
      <c r="B90" s="215" t="s">
        <v>769</v>
      </c>
      <c r="C90" s="216" t="s">
        <v>757</v>
      </c>
      <c r="D90" s="215" t="s">
        <v>768</v>
      </c>
      <c r="E90" s="215" t="s">
        <v>143</v>
      </c>
      <c r="F90" s="215" t="s">
        <v>361</v>
      </c>
      <c r="G90" s="215" t="s">
        <v>325</v>
      </c>
      <c r="H90" s="215" t="s">
        <v>326</v>
      </c>
      <c r="I90" s="200">
        <v>72000</v>
      </c>
      <c r="J90" s="200"/>
      <c r="K90" s="200"/>
      <c r="L90" s="200"/>
      <c r="M90" s="200"/>
      <c r="N90" s="200"/>
      <c r="O90" s="200"/>
      <c r="P90" s="223"/>
      <c r="Q90" s="200">
        <v>72000</v>
      </c>
      <c r="R90" s="200"/>
      <c r="S90" s="200"/>
      <c r="T90" s="200"/>
      <c r="U90" s="200"/>
      <c r="V90" s="200"/>
      <c r="W90" s="200"/>
    </row>
    <row r="91" s="207" customFormat="1" ht="27" customHeight="1" spans="1:23">
      <c r="A91" s="215" t="s">
        <v>726</v>
      </c>
      <c r="B91" s="215" t="s">
        <v>769</v>
      </c>
      <c r="C91" s="216" t="s">
        <v>757</v>
      </c>
      <c r="D91" s="215" t="s">
        <v>768</v>
      </c>
      <c r="E91" s="215" t="s">
        <v>143</v>
      </c>
      <c r="F91" s="215" t="s">
        <v>361</v>
      </c>
      <c r="G91" s="215" t="s">
        <v>477</v>
      </c>
      <c r="H91" s="215" t="s">
        <v>478</v>
      </c>
      <c r="I91" s="200">
        <v>200000</v>
      </c>
      <c r="J91" s="200"/>
      <c r="K91" s="200"/>
      <c r="L91" s="200"/>
      <c r="M91" s="200"/>
      <c r="N91" s="200"/>
      <c r="O91" s="200"/>
      <c r="P91" s="223"/>
      <c r="Q91" s="200">
        <v>200000</v>
      </c>
      <c r="R91" s="200"/>
      <c r="S91" s="200"/>
      <c r="T91" s="200"/>
      <c r="U91" s="200"/>
      <c r="V91" s="200"/>
      <c r="W91" s="200"/>
    </row>
    <row r="92" s="207" customFormat="1" ht="27" customHeight="1" spans="1:23">
      <c r="A92" s="215" t="s">
        <v>726</v>
      </c>
      <c r="B92" s="215" t="s">
        <v>769</v>
      </c>
      <c r="C92" s="216" t="s">
        <v>757</v>
      </c>
      <c r="D92" s="215" t="s">
        <v>768</v>
      </c>
      <c r="E92" s="215" t="s">
        <v>143</v>
      </c>
      <c r="F92" s="215" t="s">
        <v>361</v>
      </c>
      <c r="G92" s="215" t="s">
        <v>311</v>
      </c>
      <c r="H92" s="215" t="s">
        <v>312</v>
      </c>
      <c r="I92" s="200">
        <v>80000</v>
      </c>
      <c r="J92" s="200"/>
      <c r="K92" s="200"/>
      <c r="L92" s="200"/>
      <c r="M92" s="200"/>
      <c r="N92" s="200"/>
      <c r="O92" s="200"/>
      <c r="P92" s="223"/>
      <c r="Q92" s="200">
        <v>80000</v>
      </c>
      <c r="R92" s="200"/>
      <c r="S92" s="200"/>
      <c r="T92" s="200"/>
      <c r="U92" s="200"/>
      <c r="V92" s="200"/>
      <c r="W92" s="200"/>
    </row>
    <row r="93" s="207" customFormat="1" ht="27" customHeight="1" spans="1:23">
      <c r="A93" s="215" t="s">
        <v>726</v>
      </c>
      <c r="B93" s="215" t="s">
        <v>769</v>
      </c>
      <c r="C93" s="216" t="s">
        <v>757</v>
      </c>
      <c r="D93" s="215" t="s">
        <v>768</v>
      </c>
      <c r="E93" s="215" t="s">
        <v>143</v>
      </c>
      <c r="F93" s="215" t="s">
        <v>361</v>
      </c>
      <c r="G93" s="215" t="s">
        <v>353</v>
      </c>
      <c r="H93" s="215" t="s">
        <v>354</v>
      </c>
      <c r="I93" s="200">
        <v>160000</v>
      </c>
      <c r="J93" s="200"/>
      <c r="K93" s="200"/>
      <c r="L93" s="200"/>
      <c r="M93" s="200"/>
      <c r="N93" s="200"/>
      <c r="O93" s="200"/>
      <c r="P93" s="223"/>
      <c r="Q93" s="200">
        <v>160000</v>
      </c>
      <c r="R93" s="200"/>
      <c r="S93" s="200"/>
      <c r="T93" s="200"/>
      <c r="U93" s="200"/>
      <c r="V93" s="200"/>
      <c r="W93" s="200"/>
    </row>
    <row r="94" s="207" customFormat="1" ht="27" customHeight="1" spans="1:23">
      <c r="A94" s="215" t="s">
        <v>726</v>
      </c>
      <c r="B94" s="215" t="s">
        <v>769</v>
      </c>
      <c r="C94" s="216" t="s">
        <v>757</v>
      </c>
      <c r="D94" s="215" t="s">
        <v>768</v>
      </c>
      <c r="E94" s="215" t="s">
        <v>143</v>
      </c>
      <c r="F94" s="215" t="s">
        <v>361</v>
      </c>
      <c r="G94" s="215" t="s">
        <v>748</v>
      </c>
      <c r="H94" s="215" t="s">
        <v>749</v>
      </c>
      <c r="I94" s="200">
        <v>20000</v>
      </c>
      <c r="J94" s="200"/>
      <c r="K94" s="200"/>
      <c r="L94" s="200"/>
      <c r="M94" s="200"/>
      <c r="N94" s="200"/>
      <c r="O94" s="200"/>
      <c r="P94" s="223"/>
      <c r="Q94" s="200">
        <v>20000</v>
      </c>
      <c r="R94" s="200"/>
      <c r="S94" s="200"/>
      <c r="T94" s="200"/>
      <c r="U94" s="200"/>
      <c r="V94" s="200"/>
      <c r="W94" s="200"/>
    </row>
    <row r="95" s="207" customFormat="1" ht="27" customHeight="1" spans="1:23">
      <c r="A95" s="215" t="s">
        <v>726</v>
      </c>
      <c r="B95" s="215" t="s">
        <v>769</v>
      </c>
      <c r="C95" s="216" t="s">
        <v>757</v>
      </c>
      <c r="D95" s="215" t="s">
        <v>768</v>
      </c>
      <c r="E95" s="215" t="s">
        <v>143</v>
      </c>
      <c r="F95" s="215" t="s">
        <v>361</v>
      </c>
      <c r="G95" s="215" t="s">
        <v>677</v>
      </c>
      <c r="H95" s="215" t="s">
        <v>678</v>
      </c>
      <c r="I95" s="200">
        <v>300000</v>
      </c>
      <c r="J95" s="200"/>
      <c r="K95" s="200"/>
      <c r="L95" s="200"/>
      <c r="M95" s="200"/>
      <c r="N95" s="200"/>
      <c r="O95" s="200"/>
      <c r="P95" s="223"/>
      <c r="Q95" s="200">
        <v>300000</v>
      </c>
      <c r="R95" s="200"/>
      <c r="S95" s="200"/>
      <c r="T95" s="200"/>
      <c r="U95" s="200"/>
      <c r="V95" s="200"/>
      <c r="W95" s="200"/>
    </row>
    <row r="96" s="207" customFormat="1" ht="27" customHeight="1" spans="1:23">
      <c r="A96" s="217"/>
      <c r="B96" s="217"/>
      <c r="C96" s="132" t="s">
        <v>770</v>
      </c>
      <c r="D96" s="217"/>
      <c r="E96" s="217"/>
      <c r="F96" s="217"/>
      <c r="G96" s="217"/>
      <c r="H96" s="217"/>
      <c r="I96" s="185">
        <v>2038046.4</v>
      </c>
      <c r="J96" s="185">
        <v>2038046.4</v>
      </c>
      <c r="K96" s="185"/>
      <c r="L96" s="185"/>
      <c r="M96" s="185"/>
      <c r="N96" s="185"/>
      <c r="O96" s="185"/>
      <c r="P96" s="223"/>
      <c r="Q96" s="185"/>
      <c r="R96" s="185"/>
      <c r="S96" s="185"/>
      <c r="T96" s="185"/>
      <c r="U96" s="185"/>
      <c r="V96" s="185"/>
      <c r="W96" s="185"/>
    </row>
    <row r="97" s="207" customFormat="1" ht="27" customHeight="1" spans="1:23">
      <c r="A97" s="215" t="s">
        <v>735</v>
      </c>
      <c r="B97" s="215" t="s">
        <v>771</v>
      </c>
      <c r="C97" s="216" t="s">
        <v>770</v>
      </c>
      <c r="D97" s="215" t="s">
        <v>768</v>
      </c>
      <c r="E97" s="215" t="s">
        <v>143</v>
      </c>
      <c r="F97" s="215" t="s">
        <v>361</v>
      </c>
      <c r="G97" s="215" t="s">
        <v>307</v>
      </c>
      <c r="H97" s="215" t="s">
        <v>308</v>
      </c>
      <c r="I97" s="200">
        <v>545420</v>
      </c>
      <c r="J97" s="200">
        <v>545420</v>
      </c>
      <c r="K97" s="200"/>
      <c r="L97" s="200"/>
      <c r="M97" s="200"/>
      <c r="N97" s="200"/>
      <c r="O97" s="200"/>
      <c r="P97" s="223"/>
      <c r="Q97" s="200"/>
      <c r="R97" s="200"/>
      <c r="S97" s="200"/>
      <c r="T97" s="200"/>
      <c r="U97" s="200"/>
      <c r="V97" s="200"/>
      <c r="W97" s="200"/>
    </row>
    <row r="98" s="207" customFormat="1" ht="27" customHeight="1" spans="1:23">
      <c r="A98" s="215" t="s">
        <v>735</v>
      </c>
      <c r="B98" s="215" t="s">
        <v>771</v>
      </c>
      <c r="C98" s="216" t="s">
        <v>770</v>
      </c>
      <c r="D98" s="215" t="s">
        <v>768</v>
      </c>
      <c r="E98" s="215" t="s">
        <v>143</v>
      </c>
      <c r="F98" s="215" t="s">
        <v>361</v>
      </c>
      <c r="G98" s="215" t="s">
        <v>327</v>
      </c>
      <c r="H98" s="215" t="s">
        <v>328</v>
      </c>
      <c r="I98" s="200">
        <v>13200</v>
      </c>
      <c r="J98" s="200">
        <v>13200</v>
      </c>
      <c r="K98" s="200"/>
      <c r="L98" s="200"/>
      <c r="M98" s="200"/>
      <c r="N98" s="200"/>
      <c r="O98" s="200"/>
      <c r="P98" s="223"/>
      <c r="Q98" s="200"/>
      <c r="R98" s="200"/>
      <c r="S98" s="200"/>
      <c r="T98" s="200"/>
      <c r="U98" s="200"/>
      <c r="V98" s="200"/>
      <c r="W98" s="200"/>
    </row>
    <row r="99" s="207" customFormat="1" ht="27" customHeight="1" spans="1:23">
      <c r="A99" s="215" t="s">
        <v>735</v>
      </c>
      <c r="B99" s="215" t="s">
        <v>771</v>
      </c>
      <c r="C99" s="216" t="s">
        <v>770</v>
      </c>
      <c r="D99" s="215" t="s">
        <v>768</v>
      </c>
      <c r="E99" s="215" t="s">
        <v>143</v>
      </c>
      <c r="F99" s="215" t="s">
        <v>361</v>
      </c>
      <c r="G99" s="215" t="s">
        <v>321</v>
      </c>
      <c r="H99" s="215" t="s">
        <v>322</v>
      </c>
      <c r="I99" s="200">
        <v>400000</v>
      </c>
      <c r="J99" s="200">
        <v>400000</v>
      </c>
      <c r="K99" s="200"/>
      <c r="L99" s="200"/>
      <c r="M99" s="200"/>
      <c r="N99" s="200"/>
      <c r="O99" s="200"/>
      <c r="P99" s="223"/>
      <c r="Q99" s="200"/>
      <c r="R99" s="200"/>
      <c r="S99" s="200"/>
      <c r="T99" s="200"/>
      <c r="U99" s="200"/>
      <c r="V99" s="200"/>
      <c r="W99" s="200"/>
    </row>
    <row r="100" s="207" customFormat="1" ht="27" customHeight="1" spans="1:23">
      <c r="A100" s="215" t="s">
        <v>735</v>
      </c>
      <c r="B100" s="215" t="s">
        <v>771</v>
      </c>
      <c r="C100" s="216" t="s">
        <v>770</v>
      </c>
      <c r="D100" s="215" t="s">
        <v>768</v>
      </c>
      <c r="E100" s="215" t="s">
        <v>143</v>
      </c>
      <c r="F100" s="215" t="s">
        <v>361</v>
      </c>
      <c r="G100" s="215" t="s">
        <v>323</v>
      </c>
      <c r="H100" s="215" t="s">
        <v>324</v>
      </c>
      <c r="I100" s="200">
        <v>320000</v>
      </c>
      <c r="J100" s="200">
        <v>320000</v>
      </c>
      <c r="K100" s="200"/>
      <c r="L100" s="200"/>
      <c r="M100" s="200"/>
      <c r="N100" s="200"/>
      <c r="O100" s="200"/>
      <c r="P100" s="223"/>
      <c r="Q100" s="200"/>
      <c r="R100" s="200"/>
      <c r="S100" s="200"/>
      <c r="T100" s="200"/>
      <c r="U100" s="200"/>
      <c r="V100" s="200"/>
      <c r="W100" s="200"/>
    </row>
    <row r="101" s="207" customFormat="1" ht="27" customHeight="1" spans="1:23">
      <c r="A101" s="215" t="s">
        <v>735</v>
      </c>
      <c r="B101" s="215" t="s">
        <v>771</v>
      </c>
      <c r="C101" s="216" t="s">
        <v>770</v>
      </c>
      <c r="D101" s="215" t="s">
        <v>768</v>
      </c>
      <c r="E101" s="215" t="s">
        <v>143</v>
      </c>
      <c r="F101" s="215" t="s">
        <v>361</v>
      </c>
      <c r="G101" s="215" t="s">
        <v>325</v>
      </c>
      <c r="H101" s="215" t="s">
        <v>326</v>
      </c>
      <c r="I101" s="200">
        <v>72000</v>
      </c>
      <c r="J101" s="200">
        <v>72000</v>
      </c>
      <c r="K101" s="200"/>
      <c r="L101" s="200"/>
      <c r="M101" s="200"/>
      <c r="N101" s="200"/>
      <c r="O101" s="200"/>
      <c r="P101" s="223"/>
      <c r="Q101" s="200"/>
      <c r="R101" s="200"/>
      <c r="S101" s="200"/>
      <c r="T101" s="200"/>
      <c r="U101" s="200"/>
      <c r="V101" s="200"/>
      <c r="W101" s="200"/>
    </row>
    <row r="102" s="207" customFormat="1" ht="27" customHeight="1" spans="1:23">
      <c r="A102" s="215" t="s">
        <v>735</v>
      </c>
      <c r="B102" s="215" t="s">
        <v>771</v>
      </c>
      <c r="C102" s="216" t="s">
        <v>770</v>
      </c>
      <c r="D102" s="215" t="s">
        <v>768</v>
      </c>
      <c r="E102" s="215" t="s">
        <v>143</v>
      </c>
      <c r="F102" s="215" t="s">
        <v>361</v>
      </c>
      <c r="G102" s="215" t="s">
        <v>309</v>
      </c>
      <c r="H102" s="215" t="s">
        <v>310</v>
      </c>
      <c r="I102" s="200">
        <v>30000</v>
      </c>
      <c r="J102" s="200">
        <v>30000</v>
      </c>
      <c r="K102" s="200"/>
      <c r="L102" s="200"/>
      <c r="M102" s="200"/>
      <c r="N102" s="200"/>
      <c r="O102" s="200"/>
      <c r="P102" s="223"/>
      <c r="Q102" s="200"/>
      <c r="R102" s="200"/>
      <c r="S102" s="200"/>
      <c r="T102" s="200"/>
      <c r="U102" s="200"/>
      <c r="V102" s="200"/>
      <c r="W102" s="200"/>
    </row>
    <row r="103" s="207" customFormat="1" ht="27" customHeight="1" spans="1:23">
      <c r="A103" s="215" t="s">
        <v>735</v>
      </c>
      <c r="B103" s="215" t="s">
        <v>771</v>
      </c>
      <c r="C103" s="216" t="s">
        <v>770</v>
      </c>
      <c r="D103" s="215" t="s">
        <v>768</v>
      </c>
      <c r="E103" s="215" t="s">
        <v>143</v>
      </c>
      <c r="F103" s="215" t="s">
        <v>361</v>
      </c>
      <c r="G103" s="215" t="s">
        <v>477</v>
      </c>
      <c r="H103" s="215" t="s">
        <v>478</v>
      </c>
      <c r="I103" s="200">
        <v>180000</v>
      </c>
      <c r="J103" s="200">
        <v>180000</v>
      </c>
      <c r="K103" s="200"/>
      <c r="L103" s="200"/>
      <c r="M103" s="200"/>
      <c r="N103" s="200"/>
      <c r="O103" s="200"/>
      <c r="P103" s="223"/>
      <c r="Q103" s="200"/>
      <c r="R103" s="200"/>
      <c r="S103" s="200"/>
      <c r="T103" s="200"/>
      <c r="U103" s="200"/>
      <c r="V103" s="200"/>
      <c r="W103" s="200"/>
    </row>
    <row r="104" s="207" customFormat="1" ht="27" customHeight="1" spans="1:23">
      <c r="A104" s="215" t="s">
        <v>735</v>
      </c>
      <c r="B104" s="215" t="s">
        <v>771</v>
      </c>
      <c r="C104" s="216" t="s">
        <v>770</v>
      </c>
      <c r="D104" s="215" t="s">
        <v>768</v>
      </c>
      <c r="E104" s="215" t="s">
        <v>143</v>
      </c>
      <c r="F104" s="215" t="s">
        <v>361</v>
      </c>
      <c r="G104" s="215" t="s">
        <v>315</v>
      </c>
      <c r="H104" s="215" t="s">
        <v>316</v>
      </c>
      <c r="I104" s="200">
        <v>66000</v>
      </c>
      <c r="J104" s="200">
        <v>66000</v>
      </c>
      <c r="K104" s="200"/>
      <c r="L104" s="200"/>
      <c r="M104" s="200"/>
      <c r="N104" s="200"/>
      <c r="O104" s="200"/>
      <c r="P104" s="223"/>
      <c r="Q104" s="200"/>
      <c r="R104" s="200"/>
      <c r="S104" s="200"/>
      <c r="T104" s="200"/>
      <c r="U104" s="200"/>
      <c r="V104" s="200"/>
      <c r="W104" s="200"/>
    </row>
    <row r="105" s="207" customFormat="1" ht="27" customHeight="1" spans="1:23">
      <c r="A105" s="215" t="s">
        <v>735</v>
      </c>
      <c r="B105" s="215" t="s">
        <v>771</v>
      </c>
      <c r="C105" s="216" t="s">
        <v>770</v>
      </c>
      <c r="D105" s="215" t="s">
        <v>768</v>
      </c>
      <c r="E105" s="215" t="s">
        <v>143</v>
      </c>
      <c r="F105" s="215" t="s">
        <v>361</v>
      </c>
      <c r="G105" s="215" t="s">
        <v>311</v>
      </c>
      <c r="H105" s="215" t="s">
        <v>312</v>
      </c>
      <c r="I105" s="200">
        <v>222900</v>
      </c>
      <c r="J105" s="200">
        <v>222900</v>
      </c>
      <c r="K105" s="200"/>
      <c r="L105" s="200"/>
      <c r="M105" s="200"/>
      <c r="N105" s="200"/>
      <c r="O105" s="200"/>
      <c r="P105" s="223"/>
      <c r="Q105" s="200"/>
      <c r="R105" s="200"/>
      <c r="S105" s="200"/>
      <c r="T105" s="200"/>
      <c r="U105" s="200"/>
      <c r="V105" s="200"/>
      <c r="W105" s="200"/>
    </row>
    <row r="106" s="207" customFormat="1" ht="27" customHeight="1" spans="1:23">
      <c r="A106" s="215" t="s">
        <v>735</v>
      </c>
      <c r="B106" s="215" t="s">
        <v>771</v>
      </c>
      <c r="C106" s="128" t="s">
        <v>770</v>
      </c>
      <c r="D106" s="225" t="s">
        <v>768</v>
      </c>
      <c r="E106" s="225" t="s">
        <v>143</v>
      </c>
      <c r="F106" s="225" t="s">
        <v>361</v>
      </c>
      <c r="G106" s="225" t="s">
        <v>314</v>
      </c>
      <c r="H106" s="225" t="s">
        <v>241</v>
      </c>
      <c r="I106" s="200">
        <v>12000</v>
      </c>
      <c r="J106" s="200">
        <v>12000</v>
      </c>
      <c r="K106" s="200"/>
      <c r="L106" s="200"/>
      <c r="M106" s="200"/>
      <c r="N106" s="200"/>
      <c r="O106" s="200"/>
      <c r="P106" s="223"/>
      <c r="Q106" s="200"/>
      <c r="R106" s="200"/>
      <c r="S106" s="200"/>
      <c r="T106" s="200"/>
      <c r="U106" s="200"/>
      <c r="V106" s="200"/>
      <c r="W106" s="200"/>
    </row>
    <row r="107" s="207" customFormat="1" ht="27" customHeight="1" spans="1:23">
      <c r="A107" s="215" t="s">
        <v>735</v>
      </c>
      <c r="B107" s="215" t="s">
        <v>771</v>
      </c>
      <c r="C107" s="216" t="s">
        <v>770</v>
      </c>
      <c r="D107" s="215" t="s">
        <v>768</v>
      </c>
      <c r="E107" s="215" t="s">
        <v>143</v>
      </c>
      <c r="F107" s="215" t="s">
        <v>361</v>
      </c>
      <c r="G107" s="215" t="s">
        <v>737</v>
      </c>
      <c r="H107" s="215" t="s">
        <v>738</v>
      </c>
      <c r="I107" s="200">
        <v>41556</v>
      </c>
      <c r="J107" s="200">
        <v>41556</v>
      </c>
      <c r="K107" s="200"/>
      <c r="L107" s="200"/>
      <c r="M107" s="200"/>
      <c r="N107" s="200"/>
      <c r="O107" s="200"/>
      <c r="P107" s="223"/>
      <c r="Q107" s="200"/>
      <c r="R107" s="200"/>
      <c r="S107" s="200"/>
      <c r="T107" s="200"/>
      <c r="U107" s="200"/>
      <c r="V107" s="200"/>
      <c r="W107" s="200"/>
    </row>
    <row r="108" s="207" customFormat="1" ht="27" customHeight="1" spans="1:23">
      <c r="A108" s="215" t="s">
        <v>735</v>
      </c>
      <c r="B108" s="215" t="s">
        <v>771</v>
      </c>
      <c r="C108" s="216" t="s">
        <v>770</v>
      </c>
      <c r="D108" s="215" t="s">
        <v>768</v>
      </c>
      <c r="E108" s="215" t="s">
        <v>143</v>
      </c>
      <c r="F108" s="215" t="s">
        <v>361</v>
      </c>
      <c r="G108" s="215" t="s">
        <v>737</v>
      </c>
      <c r="H108" s="215" t="s">
        <v>738</v>
      </c>
      <c r="I108" s="200">
        <v>30900</v>
      </c>
      <c r="J108" s="200">
        <v>30900</v>
      </c>
      <c r="K108" s="200"/>
      <c r="L108" s="200"/>
      <c r="M108" s="200"/>
      <c r="N108" s="200"/>
      <c r="O108" s="200"/>
      <c r="P108" s="223"/>
      <c r="Q108" s="200"/>
      <c r="R108" s="200"/>
      <c r="S108" s="200"/>
      <c r="T108" s="200"/>
      <c r="U108" s="200"/>
      <c r="V108" s="200"/>
      <c r="W108" s="200"/>
    </row>
    <row r="109" s="207" customFormat="1" ht="27" customHeight="1" spans="1:23">
      <c r="A109" s="215" t="s">
        <v>735</v>
      </c>
      <c r="B109" s="215" t="s">
        <v>771</v>
      </c>
      <c r="C109" s="216" t="s">
        <v>770</v>
      </c>
      <c r="D109" s="215" t="s">
        <v>768</v>
      </c>
      <c r="E109" s="215" t="s">
        <v>143</v>
      </c>
      <c r="F109" s="215" t="s">
        <v>361</v>
      </c>
      <c r="G109" s="215" t="s">
        <v>737</v>
      </c>
      <c r="H109" s="215" t="s">
        <v>738</v>
      </c>
      <c r="I109" s="200">
        <v>4070.4</v>
      </c>
      <c r="J109" s="200">
        <v>4070.4</v>
      </c>
      <c r="K109" s="200"/>
      <c r="L109" s="200"/>
      <c r="M109" s="200"/>
      <c r="N109" s="200"/>
      <c r="O109" s="200"/>
      <c r="P109" s="223"/>
      <c r="Q109" s="200"/>
      <c r="R109" s="200"/>
      <c r="S109" s="200"/>
      <c r="T109" s="200"/>
      <c r="U109" s="200"/>
      <c r="V109" s="200"/>
      <c r="W109" s="200"/>
    </row>
    <row r="110" s="207" customFormat="1" ht="27" customHeight="1" spans="1:23">
      <c r="A110" s="215" t="s">
        <v>735</v>
      </c>
      <c r="B110" s="215" t="s">
        <v>771</v>
      </c>
      <c r="C110" s="216" t="s">
        <v>770</v>
      </c>
      <c r="D110" s="215" t="s">
        <v>768</v>
      </c>
      <c r="E110" s="215" t="s">
        <v>143</v>
      </c>
      <c r="F110" s="215" t="s">
        <v>361</v>
      </c>
      <c r="G110" s="215" t="s">
        <v>677</v>
      </c>
      <c r="H110" s="215" t="s">
        <v>678</v>
      </c>
      <c r="I110" s="200">
        <v>100000</v>
      </c>
      <c r="J110" s="200">
        <v>100000</v>
      </c>
      <c r="K110" s="200"/>
      <c r="L110" s="200"/>
      <c r="M110" s="200"/>
      <c r="N110" s="200"/>
      <c r="O110" s="200"/>
      <c r="P110" s="223"/>
      <c r="Q110" s="200"/>
      <c r="R110" s="200"/>
      <c r="S110" s="200"/>
      <c r="T110" s="200"/>
      <c r="U110" s="200"/>
      <c r="V110" s="200"/>
      <c r="W110" s="200"/>
    </row>
    <row r="111" s="207" customFormat="1" ht="27" customHeight="1" spans="1:23">
      <c r="A111" s="217"/>
      <c r="B111" s="217"/>
      <c r="C111" s="132" t="s">
        <v>761</v>
      </c>
      <c r="D111" s="217"/>
      <c r="E111" s="217"/>
      <c r="F111" s="217"/>
      <c r="G111" s="217"/>
      <c r="H111" s="217"/>
      <c r="I111" s="185">
        <v>876400</v>
      </c>
      <c r="J111" s="185">
        <v>876400</v>
      </c>
      <c r="K111" s="185"/>
      <c r="L111" s="185"/>
      <c r="M111" s="185"/>
      <c r="N111" s="185"/>
      <c r="O111" s="185"/>
      <c r="P111" s="223"/>
      <c r="Q111" s="185"/>
      <c r="R111" s="185"/>
      <c r="S111" s="185"/>
      <c r="T111" s="185"/>
      <c r="U111" s="185"/>
      <c r="V111" s="185"/>
      <c r="W111" s="185"/>
    </row>
    <row r="112" s="207" customFormat="1" ht="27" customHeight="1" spans="1:23">
      <c r="A112" s="215" t="s">
        <v>735</v>
      </c>
      <c r="B112" s="215" t="s">
        <v>772</v>
      </c>
      <c r="C112" s="216" t="s">
        <v>761</v>
      </c>
      <c r="D112" s="215" t="s">
        <v>768</v>
      </c>
      <c r="E112" s="215" t="s">
        <v>143</v>
      </c>
      <c r="F112" s="215" t="s">
        <v>361</v>
      </c>
      <c r="G112" s="215" t="s">
        <v>737</v>
      </c>
      <c r="H112" s="215" t="s">
        <v>738</v>
      </c>
      <c r="I112" s="200">
        <v>876400</v>
      </c>
      <c r="J112" s="200">
        <v>876400</v>
      </c>
      <c r="K112" s="200"/>
      <c r="L112" s="200"/>
      <c r="M112" s="200"/>
      <c r="N112" s="200"/>
      <c r="O112" s="200"/>
      <c r="P112" s="223"/>
      <c r="Q112" s="200"/>
      <c r="R112" s="200"/>
      <c r="S112" s="200"/>
      <c r="T112" s="200"/>
      <c r="U112" s="200"/>
      <c r="V112" s="200"/>
      <c r="W112" s="200"/>
    </row>
    <row r="113" s="207" customFormat="1" ht="27" customHeight="1" spans="1:23">
      <c r="A113" s="217"/>
      <c r="B113" s="217"/>
      <c r="C113" s="132" t="s">
        <v>763</v>
      </c>
      <c r="D113" s="217"/>
      <c r="E113" s="217"/>
      <c r="F113" s="217"/>
      <c r="G113" s="217"/>
      <c r="H113" s="217"/>
      <c r="I113" s="185">
        <v>2400</v>
      </c>
      <c r="J113" s="185">
        <v>2400</v>
      </c>
      <c r="K113" s="185"/>
      <c r="L113" s="185"/>
      <c r="M113" s="185"/>
      <c r="N113" s="185"/>
      <c r="O113" s="185"/>
      <c r="P113" s="223"/>
      <c r="Q113" s="185"/>
      <c r="R113" s="185"/>
      <c r="S113" s="185"/>
      <c r="T113" s="185"/>
      <c r="U113" s="185"/>
      <c r="V113" s="185"/>
      <c r="W113" s="185"/>
    </row>
    <row r="114" s="207" customFormat="1" ht="27" customHeight="1" spans="1:23">
      <c r="A114" s="215" t="s">
        <v>735</v>
      </c>
      <c r="B114" s="215" t="s">
        <v>773</v>
      </c>
      <c r="C114" s="216" t="s">
        <v>763</v>
      </c>
      <c r="D114" s="215" t="s">
        <v>768</v>
      </c>
      <c r="E114" s="215" t="s">
        <v>141</v>
      </c>
      <c r="F114" s="215" t="s">
        <v>388</v>
      </c>
      <c r="G114" s="215" t="s">
        <v>737</v>
      </c>
      <c r="H114" s="215" t="s">
        <v>738</v>
      </c>
      <c r="I114" s="200">
        <v>2400</v>
      </c>
      <c r="J114" s="200">
        <v>2400</v>
      </c>
      <c r="K114" s="200"/>
      <c r="L114" s="200"/>
      <c r="M114" s="200"/>
      <c r="N114" s="200"/>
      <c r="O114" s="200"/>
      <c r="P114" s="223"/>
      <c r="Q114" s="200"/>
      <c r="R114" s="200"/>
      <c r="S114" s="200"/>
      <c r="T114" s="200"/>
      <c r="U114" s="200"/>
      <c r="V114" s="200"/>
      <c r="W114" s="200"/>
    </row>
    <row r="115" s="207" customFormat="1" ht="27" customHeight="1" spans="1:23">
      <c r="A115" s="217"/>
      <c r="B115" s="217"/>
      <c r="C115" s="132" t="s">
        <v>774</v>
      </c>
      <c r="D115" s="217"/>
      <c r="E115" s="217"/>
      <c r="F115" s="217"/>
      <c r="G115" s="217"/>
      <c r="H115" s="217"/>
      <c r="I115" s="185">
        <v>132240</v>
      </c>
      <c r="J115" s="185">
        <v>132240</v>
      </c>
      <c r="K115" s="185"/>
      <c r="L115" s="185"/>
      <c r="M115" s="185"/>
      <c r="N115" s="185"/>
      <c r="O115" s="185"/>
      <c r="P115" s="223"/>
      <c r="Q115" s="185"/>
      <c r="R115" s="185"/>
      <c r="S115" s="185"/>
      <c r="T115" s="185"/>
      <c r="U115" s="185"/>
      <c r="V115" s="185"/>
      <c r="W115" s="185"/>
    </row>
    <row r="116" s="207" customFormat="1" ht="27" customHeight="1" spans="1:23">
      <c r="A116" s="215" t="s">
        <v>735</v>
      </c>
      <c r="B116" s="215" t="s">
        <v>775</v>
      </c>
      <c r="C116" s="216" t="s">
        <v>774</v>
      </c>
      <c r="D116" s="215" t="s">
        <v>776</v>
      </c>
      <c r="E116" s="215" t="s">
        <v>141</v>
      </c>
      <c r="F116" s="215" t="s">
        <v>388</v>
      </c>
      <c r="G116" s="215" t="s">
        <v>307</v>
      </c>
      <c r="H116" s="215" t="s">
        <v>308</v>
      </c>
      <c r="I116" s="200">
        <v>45144</v>
      </c>
      <c r="J116" s="200">
        <v>45144</v>
      </c>
      <c r="K116" s="200"/>
      <c r="L116" s="200"/>
      <c r="M116" s="200"/>
      <c r="N116" s="200"/>
      <c r="O116" s="200"/>
      <c r="P116" s="223"/>
      <c r="Q116" s="200"/>
      <c r="R116" s="200"/>
      <c r="S116" s="200"/>
      <c r="T116" s="200"/>
      <c r="U116" s="200"/>
      <c r="V116" s="200"/>
      <c r="W116" s="200"/>
    </row>
    <row r="117" s="207" customFormat="1" ht="27" customHeight="1" spans="1:23">
      <c r="A117" s="215" t="s">
        <v>735</v>
      </c>
      <c r="B117" s="215" t="s">
        <v>775</v>
      </c>
      <c r="C117" s="216" t="s">
        <v>774</v>
      </c>
      <c r="D117" s="215" t="s">
        <v>776</v>
      </c>
      <c r="E117" s="215" t="s">
        <v>141</v>
      </c>
      <c r="F117" s="215" t="s">
        <v>388</v>
      </c>
      <c r="G117" s="215" t="s">
        <v>307</v>
      </c>
      <c r="H117" s="215" t="s">
        <v>308</v>
      </c>
      <c r="I117" s="200">
        <v>1296</v>
      </c>
      <c r="J117" s="200">
        <v>1296</v>
      </c>
      <c r="K117" s="200"/>
      <c r="L117" s="200"/>
      <c r="M117" s="200"/>
      <c r="N117" s="200"/>
      <c r="O117" s="200"/>
      <c r="P117" s="223"/>
      <c r="Q117" s="200"/>
      <c r="R117" s="200"/>
      <c r="S117" s="200"/>
      <c r="T117" s="200"/>
      <c r="U117" s="200"/>
      <c r="V117" s="200"/>
      <c r="W117" s="200"/>
    </row>
    <row r="118" s="207" customFormat="1" ht="27" customHeight="1" spans="1:23">
      <c r="A118" s="215" t="s">
        <v>735</v>
      </c>
      <c r="B118" s="215" t="s">
        <v>775</v>
      </c>
      <c r="C118" s="216" t="s">
        <v>774</v>
      </c>
      <c r="D118" s="215" t="s">
        <v>776</v>
      </c>
      <c r="E118" s="215" t="s">
        <v>141</v>
      </c>
      <c r="F118" s="215" t="s">
        <v>388</v>
      </c>
      <c r="G118" s="215" t="s">
        <v>737</v>
      </c>
      <c r="H118" s="215" t="s">
        <v>738</v>
      </c>
      <c r="I118" s="200">
        <v>78000</v>
      </c>
      <c r="J118" s="200">
        <v>78000</v>
      </c>
      <c r="K118" s="200"/>
      <c r="L118" s="200"/>
      <c r="M118" s="200"/>
      <c r="N118" s="200"/>
      <c r="O118" s="200"/>
      <c r="P118" s="223"/>
      <c r="Q118" s="200"/>
      <c r="R118" s="200"/>
      <c r="S118" s="200"/>
      <c r="T118" s="200"/>
      <c r="U118" s="200"/>
      <c r="V118" s="200"/>
      <c r="W118" s="200"/>
    </row>
    <row r="119" s="207" customFormat="1" ht="27" customHeight="1" spans="1:23">
      <c r="A119" s="215" t="s">
        <v>735</v>
      </c>
      <c r="B119" s="215" t="s">
        <v>775</v>
      </c>
      <c r="C119" s="216" t="s">
        <v>774</v>
      </c>
      <c r="D119" s="215" t="s">
        <v>776</v>
      </c>
      <c r="E119" s="215" t="s">
        <v>141</v>
      </c>
      <c r="F119" s="215" t="s">
        <v>388</v>
      </c>
      <c r="G119" s="215" t="s">
        <v>737</v>
      </c>
      <c r="H119" s="215" t="s">
        <v>738</v>
      </c>
      <c r="I119" s="200">
        <v>2400</v>
      </c>
      <c r="J119" s="200">
        <v>2400</v>
      </c>
      <c r="K119" s="200"/>
      <c r="L119" s="200"/>
      <c r="M119" s="200"/>
      <c r="N119" s="200"/>
      <c r="O119" s="200"/>
      <c r="P119" s="223"/>
      <c r="Q119" s="200"/>
      <c r="R119" s="200"/>
      <c r="S119" s="200"/>
      <c r="T119" s="200"/>
      <c r="U119" s="200"/>
      <c r="V119" s="200"/>
      <c r="W119" s="200"/>
    </row>
    <row r="120" s="207" customFormat="1" ht="27" customHeight="1" spans="1:23">
      <c r="A120" s="215" t="s">
        <v>735</v>
      </c>
      <c r="B120" s="215" t="s">
        <v>775</v>
      </c>
      <c r="C120" s="216" t="s">
        <v>774</v>
      </c>
      <c r="D120" s="215" t="s">
        <v>776</v>
      </c>
      <c r="E120" s="215" t="s">
        <v>141</v>
      </c>
      <c r="F120" s="215" t="s">
        <v>388</v>
      </c>
      <c r="G120" s="215" t="s">
        <v>737</v>
      </c>
      <c r="H120" s="215" t="s">
        <v>738</v>
      </c>
      <c r="I120" s="200">
        <v>5400</v>
      </c>
      <c r="J120" s="200">
        <v>5400</v>
      </c>
      <c r="K120" s="200"/>
      <c r="L120" s="200"/>
      <c r="M120" s="200"/>
      <c r="N120" s="200"/>
      <c r="O120" s="200"/>
      <c r="P120" s="223"/>
      <c r="Q120" s="200"/>
      <c r="R120" s="200"/>
      <c r="S120" s="200"/>
      <c r="T120" s="200"/>
      <c r="U120" s="200"/>
      <c r="V120" s="200"/>
      <c r="W120" s="200"/>
    </row>
    <row r="121" s="207" customFormat="1" ht="27" customHeight="1" spans="1:23">
      <c r="A121" s="217"/>
      <c r="B121" s="217"/>
      <c r="C121" s="132" t="s">
        <v>763</v>
      </c>
      <c r="D121" s="217"/>
      <c r="E121" s="217"/>
      <c r="F121" s="217"/>
      <c r="G121" s="217"/>
      <c r="H121" s="217"/>
      <c r="I121" s="185">
        <v>16480</v>
      </c>
      <c r="J121" s="185">
        <v>16480</v>
      </c>
      <c r="K121" s="185"/>
      <c r="L121" s="185"/>
      <c r="M121" s="185"/>
      <c r="N121" s="185"/>
      <c r="O121" s="185"/>
      <c r="P121" s="223"/>
      <c r="Q121" s="185"/>
      <c r="R121" s="185"/>
      <c r="S121" s="185"/>
      <c r="T121" s="185"/>
      <c r="U121" s="185"/>
      <c r="V121" s="185"/>
      <c r="W121" s="185"/>
    </row>
    <row r="122" s="207" customFormat="1" ht="27" customHeight="1" spans="1:23">
      <c r="A122" s="215" t="s">
        <v>735</v>
      </c>
      <c r="B122" s="215" t="s">
        <v>777</v>
      </c>
      <c r="C122" s="216" t="s">
        <v>763</v>
      </c>
      <c r="D122" s="215" t="s">
        <v>776</v>
      </c>
      <c r="E122" s="215" t="s">
        <v>141</v>
      </c>
      <c r="F122" s="215" t="s">
        <v>388</v>
      </c>
      <c r="G122" s="215" t="s">
        <v>737</v>
      </c>
      <c r="H122" s="215" t="s">
        <v>738</v>
      </c>
      <c r="I122" s="200">
        <v>16480</v>
      </c>
      <c r="J122" s="200">
        <v>16480</v>
      </c>
      <c r="K122" s="200"/>
      <c r="L122" s="200"/>
      <c r="M122" s="200"/>
      <c r="N122" s="200"/>
      <c r="O122" s="200"/>
      <c r="P122" s="223"/>
      <c r="Q122" s="200"/>
      <c r="R122" s="200"/>
      <c r="S122" s="200"/>
      <c r="T122" s="200"/>
      <c r="U122" s="200"/>
      <c r="V122" s="200"/>
      <c r="W122" s="200"/>
    </row>
    <row r="123" s="207" customFormat="1" ht="27" customHeight="1" spans="1:23">
      <c r="A123" s="217"/>
      <c r="B123" s="217"/>
      <c r="C123" s="132" t="s">
        <v>754</v>
      </c>
      <c r="D123" s="217"/>
      <c r="E123" s="217"/>
      <c r="F123" s="217"/>
      <c r="G123" s="217"/>
      <c r="H123" s="217"/>
      <c r="I123" s="185">
        <v>133762</v>
      </c>
      <c r="J123" s="185">
        <v>133762</v>
      </c>
      <c r="K123" s="185"/>
      <c r="L123" s="185"/>
      <c r="M123" s="185"/>
      <c r="N123" s="185"/>
      <c r="O123" s="185"/>
      <c r="P123" s="223"/>
      <c r="Q123" s="185"/>
      <c r="R123" s="185"/>
      <c r="S123" s="185"/>
      <c r="T123" s="185"/>
      <c r="U123" s="185"/>
      <c r="V123" s="185"/>
      <c r="W123" s="185"/>
    </row>
    <row r="124" s="207" customFormat="1" ht="27" customHeight="1" spans="1:23">
      <c r="A124" s="215" t="s">
        <v>735</v>
      </c>
      <c r="B124" s="215" t="s">
        <v>778</v>
      </c>
      <c r="C124" s="216" t="s">
        <v>754</v>
      </c>
      <c r="D124" s="215" t="s">
        <v>779</v>
      </c>
      <c r="E124" s="215" t="s">
        <v>141</v>
      </c>
      <c r="F124" s="215" t="s">
        <v>388</v>
      </c>
      <c r="G124" s="215" t="s">
        <v>307</v>
      </c>
      <c r="H124" s="215" t="s">
        <v>308</v>
      </c>
      <c r="I124" s="200">
        <v>864</v>
      </c>
      <c r="J124" s="200">
        <v>864</v>
      </c>
      <c r="K124" s="200"/>
      <c r="L124" s="200"/>
      <c r="M124" s="200"/>
      <c r="N124" s="200"/>
      <c r="O124" s="200"/>
      <c r="P124" s="223"/>
      <c r="Q124" s="200"/>
      <c r="R124" s="200"/>
      <c r="S124" s="200"/>
      <c r="T124" s="200"/>
      <c r="U124" s="200"/>
      <c r="V124" s="200"/>
      <c r="W124" s="200"/>
    </row>
    <row r="125" s="207" customFormat="1" ht="27" customHeight="1" spans="1:23">
      <c r="A125" s="215" t="s">
        <v>735</v>
      </c>
      <c r="B125" s="215" t="s">
        <v>778</v>
      </c>
      <c r="C125" s="216" t="s">
        <v>754</v>
      </c>
      <c r="D125" s="215" t="s">
        <v>779</v>
      </c>
      <c r="E125" s="215" t="s">
        <v>141</v>
      </c>
      <c r="F125" s="215" t="s">
        <v>388</v>
      </c>
      <c r="G125" s="215" t="s">
        <v>307</v>
      </c>
      <c r="H125" s="215" t="s">
        <v>308</v>
      </c>
      <c r="I125" s="200">
        <v>42838</v>
      </c>
      <c r="J125" s="200">
        <v>42838</v>
      </c>
      <c r="K125" s="200"/>
      <c r="L125" s="200"/>
      <c r="M125" s="200"/>
      <c r="N125" s="200"/>
      <c r="O125" s="200"/>
      <c r="P125" s="223"/>
      <c r="Q125" s="200"/>
      <c r="R125" s="200"/>
      <c r="S125" s="200"/>
      <c r="T125" s="200"/>
      <c r="U125" s="200"/>
      <c r="V125" s="200"/>
      <c r="W125" s="200"/>
    </row>
    <row r="126" s="207" customFormat="1" ht="27" customHeight="1" spans="1:23">
      <c r="A126" s="215" t="s">
        <v>735</v>
      </c>
      <c r="B126" s="215" t="s">
        <v>778</v>
      </c>
      <c r="C126" s="216" t="s">
        <v>754</v>
      </c>
      <c r="D126" s="215" t="s">
        <v>779</v>
      </c>
      <c r="E126" s="215" t="s">
        <v>141</v>
      </c>
      <c r="F126" s="215" t="s">
        <v>388</v>
      </c>
      <c r="G126" s="215" t="s">
        <v>737</v>
      </c>
      <c r="H126" s="215" t="s">
        <v>738</v>
      </c>
      <c r="I126" s="200">
        <v>78000</v>
      </c>
      <c r="J126" s="200">
        <v>78000</v>
      </c>
      <c r="K126" s="200"/>
      <c r="L126" s="200"/>
      <c r="M126" s="200"/>
      <c r="N126" s="200"/>
      <c r="O126" s="200"/>
      <c r="P126" s="223"/>
      <c r="Q126" s="200"/>
      <c r="R126" s="200"/>
      <c r="S126" s="200"/>
      <c r="T126" s="200"/>
      <c r="U126" s="200"/>
      <c r="V126" s="200"/>
      <c r="W126" s="200"/>
    </row>
    <row r="127" s="207" customFormat="1" ht="27" customHeight="1" spans="1:23">
      <c r="A127" s="215" t="s">
        <v>735</v>
      </c>
      <c r="B127" s="215" t="s">
        <v>778</v>
      </c>
      <c r="C127" s="216" t="s">
        <v>754</v>
      </c>
      <c r="D127" s="215" t="s">
        <v>779</v>
      </c>
      <c r="E127" s="215" t="s">
        <v>141</v>
      </c>
      <c r="F127" s="215" t="s">
        <v>388</v>
      </c>
      <c r="G127" s="215" t="s">
        <v>737</v>
      </c>
      <c r="H127" s="215" t="s">
        <v>738</v>
      </c>
      <c r="I127" s="200">
        <v>12060</v>
      </c>
      <c r="J127" s="200">
        <v>12060</v>
      </c>
      <c r="K127" s="200"/>
      <c r="L127" s="200"/>
      <c r="M127" s="200"/>
      <c r="N127" s="200"/>
      <c r="O127" s="200"/>
      <c r="P127" s="223"/>
      <c r="Q127" s="200"/>
      <c r="R127" s="200"/>
      <c r="S127" s="200"/>
      <c r="T127" s="200"/>
      <c r="U127" s="200"/>
      <c r="V127" s="200"/>
      <c r="W127" s="200"/>
    </row>
    <row r="128" s="207" customFormat="1" ht="27" customHeight="1" spans="1:23">
      <c r="A128" s="217"/>
      <c r="B128" s="217"/>
      <c r="C128" s="132" t="s">
        <v>763</v>
      </c>
      <c r="D128" s="217"/>
      <c r="E128" s="217"/>
      <c r="F128" s="217"/>
      <c r="G128" s="217"/>
      <c r="H128" s="217"/>
      <c r="I128" s="185">
        <v>13936</v>
      </c>
      <c r="J128" s="185">
        <v>13936</v>
      </c>
      <c r="K128" s="185"/>
      <c r="L128" s="185"/>
      <c r="M128" s="185"/>
      <c r="N128" s="185"/>
      <c r="O128" s="185"/>
      <c r="P128" s="223"/>
      <c r="Q128" s="185"/>
      <c r="R128" s="185"/>
      <c r="S128" s="185"/>
      <c r="T128" s="185"/>
      <c r="U128" s="185"/>
      <c r="V128" s="185"/>
      <c r="W128" s="185"/>
    </row>
    <row r="129" s="207" customFormat="1" ht="27" customHeight="1" spans="1:23">
      <c r="A129" s="215" t="s">
        <v>735</v>
      </c>
      <c r="B129" s="215" t="s">
        <v>780</v>
      </c>
      <c r="C129" s="216" t="s">
        <v>763</v>
      </c>
      <c r="D129" s="215" t="s">
        <v>779</v>
      </c>
      <c r="E129" s="215" t="s">
        <v>141</v>
      </c>
      <c r="F129" s="215" t="s">
        <v>388</v>
      </c>
      <c r="G129" s="215" t="s">
        <v>737</v>
      </c>
      <c r="H129" s="215" t="s">
        <v>738</v>
      </c>
      <c r="I129" s="200">
        <v>13936</v>
      </c>
      <c r="J129" s="200">
        <v>13936</v>
      </c>
      <c r="K129" s="200"/>
      <c r="L129" s="200"/>
      <c r="M129" s="200"/>
      <c r="N129" s="200"/>
      <c r="O129" s="200"/>
      <c r="P129" s="223"/>
      <c r="Q129" s="200"/>
      <c r="R129" s="200"/>
      <c r="S129" s="200"/>
      <c r="T129" s="200"/>
      <c r="U129" s="200"/>
      <c r="V129" s="200"/>
      <c r="W129" s="200"/>
    </row>
    <row r="130" s="207" customFormat="1" ht="27" customHeight="1" spans="1:23">
      <c r="A130" s="217"/>
      <c r="B130" s="217"/>
      <c r="C130" s="132" t="s">
        <v>774</v>
      </c>
      <c r="D130" s="217"/>
      <c r="E130" s="217"/>
      <c r="F130" s="217"/>
      <c r="G130" s="217"/>
      <c r="H130" s="217"/>
      <c r="I130" s="185">
        <v>87547.2</v>
      </c>
      <c r="J130" s="185">
        <v>87547.2</v>
      </c>
      <c r="K130" s="185"/>
      <c r="L130" s="185"/>
      <c r="M130" s="185"/>
      <c r="N130" s="185"/>
      <c r="O130" s="185"/>
      <c r="P130" s="223"/>
      <c r="Q130" s="185"/>
      <c r="R130" s="185"/>
      <c r="S130" s="185"/>
      <c r="T130" s="185"/>
      <c r="U130" s="185"/>
      <c r="V130" s="185"/>
      <c r="W130" s="185"/>
    </row>
    <row r="131" s="207" customFormat="1" ht="27" customHeight="1" spans="1:23">
      <c r="A131" s="215" t="s">
        <v>735</v>
      </c>
      <c r="B131" s="215" t="s">
        <v>781</v>
      </c>
      <c r="C131" s="216" t="s">
        <v>774</v>
      </c>
      <c r="D131" s="215" t="s">
        <v>782</v>
      </c>
      <c r="E131" s="215" t="s">
        <v>141</v>
      </c>
      <c r="F131" s="215" t="s">
        <v>388</v>
      </c>
      <c r="G131" s="215" t="s">
        <v>307</v>
      </c>
      <c r="H131" s="215" t="s">
        <v>308</v>
      </c>
      <c r="I131" s="200">
        <v>11011.2</v>
      </c>
      <c r="J131" s="200">
        <v>11011.2</v>
      </c>
      <c r="K131" s="200"/>
      <c r="L131" s="200"/>
      <c r="M131" s="200"/>
      <c r="N131" s="200"/>
      <c r="O131" s="200"/>
      <c r="P131" s="223"/>
      <c r="Q131" s="200"/>
      <c r="R131" s="200"/>
      <c r="S131" s="200"/>
      <c r="T131" s="200"/>
      <c r="U131" s="200"/>
      <c r="V131" s="200"/>
      <c r="W131" s="200"/>
    </row>
    <row r="132" s="207" customFormat="1" ht="27" customHeight="1" spans="1:23">
      <c r="A132" s="215" t="s">
        <v>735</v>
      </c>
      <c r="B132" s="215" t="s">
        <v>781</v>
      </c>
      <c r="C132" s="216" t="s">
        <v>774</v>
      </c>
      <c r="D132" s="215" t="s">
        <v>782</v>
      </c>
      <c r="E132" s="215" t="s">
        <v>141</v>
      </c>
      <c r="F132" s="215" t="s">
        <v>388</v>
      </c>
      <c r="G132" s="215" t="s">
        <v>307</v>
      </c>
      <c r="H132" s="215" t="s">
        <v>308</v>
      </c>
      <c r="I132" s="200">
        <v>2016</v>
      </c>
      <c r="J132" s="200">
        <v>2016</v>
      </c>
      <c r="K132" s="200"/>
      <c r="L132" s="200"/>
      <c r="M132" s="200"/>
      <c r="N132" s="200"/>
      <c r="O132" s="200"/>
      <c r="P132" s="223"/>
      <c r="Q132" s="200"/>
      <c r="R132" s="200"/>
      <c r="S132" s="200"/>
      <c r="T132" s="200"/>
      <c r="U132" s="200"/>
      <c r="V132" s="200"/>
      <c r="W132" s="200"/>
    </row>
    <row r="133" s="207" customFormat="1" ht="27" customHeight="1" spans="1:23">
      <c r="A133" s="215" t="s">
        <v>735</v>
      </c>
      <c r="B133" s="215" t="s">
        <v>781</v>
      </c>
      <c r="C133" s="128" t="s">
        <v>774</v>
      </c>
      <c r="D133" s="225" t="s">
        <v>782</v>
      </c>
      <c r="E133" s="225" t="s">
        <v>141</v>
      </c>
      <c r="F133" s="225" t="s">
        <v>388</v>
      </c>
      <c r="G133" s="225" t="s">
        <v>314</v>
      </c>
      <c r="H133" s="225" t="s">
        <v>241</v>
      </c>
      <c r="I133" s="200">
        <v>3000</v>
      </c>
      <c r="J133" s="200">
        <v>3000</v>
      </c>
      <c r="K133" s="200"/>
      <c r="L133" s="200"/>
      <c r="M133" s="200"/>
      <c r="N133" s="200"/>
      <c r="O133" s="200"/>
      <c r="P133" s="223"/>
      <c r="Q133" s="200"/>
      <c r="R133" s="200"/>
      <c r="S133" s="200"/>
      <c r="T133" s="200"/>
      <c r="U133" s="200"/>
      <c r="V133" s="200"/>
      <c r="W133" s="200"/>
    </row>
    <row r="134" s="207" customFormat="1" ht="27" customHeight="1" spans="1:23">
      <c r="A134" s="215" t="s">
        <v>735</v>
      </c>
      <c r="B134" s="215" t="s">
        <v>781</v>
      </c>
      <c r="C134" s="216" t="s">
        <v>774</v>
      </c>
      <c r="D134" s="215" t="s">
        <v>782</v>
      </c>
      <c r="E134" s="215" t="s">
        <v>141</v>
      </c>
      <c r="F134" s="215" t="s">
        <v>388</v>
      </c>
      <c r="G134" s="215" t="s">
        <v>737</v>
      </c>
      <c r="H134" s="215" t="s">
        <v>738</v>
      </c>
      <c r="I134" s="200">
        <v>66960</v>
      </c>
      <c r="J134" s="200">
        <v>66960</v>
      </c>
      <c r="K134" s="200"/>
      <c r="L134" s="200"/>
      <c r="M134" s="200"/>
      <c r="N134" s="200"/>
      <c r="O134" s="200"/>
      <c r="P134" s="223"/>
      <c r="Q134" s="200"/>
      <c r="R134" s="200"/>
      <c r="S134" s="200"/>
      <c r="T134" s="200"/>
      <c r="U134" s="200"/>
      <c r="V134" s="200"/>
      <c r="W134" s="200"/>
    </row>
    <row r="135" s="207" customFormat="1" ht="27" customHeight="1" spans="1:23">
      <c r="A135" s="215" t="s">
        <v>735</v>
      </c>
      <c r="B135" s="215" t="s">
        <v>781</v>
      </c>
      <c r="C135" s="216" t="s">
        <v>774</v>
      </c>
      <c r="D135" s="215" t="s">
        <v>782</v>
      </c>
      <c r="E135" s="215" t="s">
        <v>141</v>
      </c>
      <c r="F135" s="215" t="s">
        <v>388</v>
      </c>
      <c r="G135" s="215" t="s">
        <v>737</v>
      </c>
      <c r="H135" s="215" t="s">
        <v>738</v>
      </c>
      <c r="I135" s="200">
        <v>4560</v>
      </c>
      <c r="J135" s="200">
        <v>4560</v>
      </c>
      <c r="K135" s="200"/>
      <c r="L135" s="200"/>
      <c r="M135" s="200"/>
      <c r="N135" s="200"/>
      <c r="O135" s="200"/>
      <c r="P135" s="223"/>
      <c r="Q135" s="200"/>
      <c r="R135" s="200"/>
      <c r="S135" s="200"/>
      <c r="T135" s="200"/>
      <c r="U135" s="200"/>
      <c r="V135" s="200"/>
      <c r="W135" s="200"/>
    </row>
    <row r="136" s="207" customFormat="1" ht="27" customHeight="1" spans="1:23">
      <c r="A136" s="217"/>
      <c r="B136" s="217"/>
      <c r="C136" s="132" t="s">
        <v>763</v>
      </c>
      <c r="D136" s="217"/>
      <c r="E136" s="217"/>
      <c r="F136" s="217"/>
      <c r="G136" s="217"/>
      <c r="H136" s="217"/>
      <c r="I136" s="185">
        <v>4448</v>
      </c>
      <c r="J136" s="185">
        <v>4448</v>
      </c>
      <c r="K136" s="185"/>
      <c r="L136" s="185"/>
      <c r="M136" s="185"/>
      <c r="N136" s="185"/>
      <c r="O136" s="185"/>
      <c r="P136" s="223"/>
      <c r="Q136" s="185"/>
      <c r="R136" s="185"/>
      <c r="S136" s="185"/>
      <c r="T136" s="185"/>
      <c r="U136" s="185"/>
      <c r="V136" s="185"/>
      <c r="W136" s="185"/>
    </row>
    <row r="137" s="207" customFormat="1" ht="27" customHeight="1" spans="1:23">
      <c r="A137" s="215" t="s">
        <v>735</v>
      </c>
      <c r="B137" s="215" t="s">
        <v>783</v>
      </c>
      <c r="C137" s="216" t="s">
        <v>763</v>
      </c>
      <c r="D137" s="215" t="s">
        <v>782</v>
      </c>
      <c r="E137" s="215" t="s">
        <v>141</v>
      </c>
      <c r="F137" s="215" t="s">
        <v>388</v>
      </c>
      <c r="G137" s="215" t="s">
        <v>737</v>
      </c>
      <c r="H137" s="215" t="s">
        <v>738</v>
      </c>
      <c r="I137" s="200">
        <v>4448</v>
      </c>
      <c r="J137" s="200">
        <v>4448</v>
      </c>
      <c r="K137" s="200"/>
      <c r="L137" s="200"/>
      <c r="M137" s="200"/>
      <c r="N137" s="200"/>
      <c r="O137" s="200"/>
      <c r="P137" s="223"/>
      <c r="Q137" s="200"/>
      <c r="R137" s="200"/>
      <c r="S137" s="200"/>
      <c r="T137" s="200"/>
      <c r="U137" s="200"/>
      <c r="V137" s="200"/>
      <c r="W137" s="200"/>
    </row>
    <row r="138" s="207" customFormat="1" ht="27" customHeight="1" spans="1:23">
      <c r="A138" s="217"/>
      <c r="B138" s="217"/>
      <c r="C138" s="132" t="s">
        <v>754</v>
      </c>
      <c r="D138" s="217"/>
      <c r="E138" s="217"/>
      <c r="F138" s="217"/>
      <c r="G138" s="217"/>
      <c r="H138" s="217"/>
      <c r="I138" s="185">
        <v>145089.6</v>
      </c>
      <c r="J138" s="185">
        <v>145089.6</v>
      </c>
      <c r="K138" s="185"/>
      <c r="L138" s="185"/>
      <c r="M138" s="185"/>
      <c r="N138" s="185"/>
      <c r="O138" s="185"/>
      <c r="P138" s="223"/>
      <c r="Q138" s="185"/>
      <c r="R138" s="185"/>
      <c r="S138" s="185"/>
      <c r="T138" s="185"/>
      <c r="U138" s="185"/>
      <c r="V138" s="185"/>
      <c r="W138" s="185"/>
    </row>
    <row r="139" s="207" customFormat="1" ht="27" customHeight="1" spans="1:23">
      <c r="A139" s="215" t="s">
        <v>735</v>
      </c>
      <c r="B139" s="215" t="s">
        <v>784</v>
      </c>
      <c r="C139" s="216" t="s">
        <v>754</v>
      </c>
      <c r="D139" s="215" t="s">
        <v>785</v>
      </c>
      <c r="E139" s="215" t="s">
        <v>141</v>
      </c>
      <c r="F139" s="215" t="s">
        <v>388</v>
      </c>
      <c r="G139" s="215" t="s">
        <v>307</v>
      </c>
      <c r="H139" s="215" t="s">
        <v>308</v>
      </c>
      <c r="I139" s="200">
        <v>21873.6</v>
      </c>
      <c r="J139" s="200">
        <v>21873.6</v>
      </c>
      <c r="K139" s="200"/>
      <c r="L139" s="200"/>
      <c r="M139" s="200"/>
      <c r="N139" s="200"/>
      <c r="O139" s="200"/>
      <c r="P139" s="223"/>
      <c r="Q139" s="200"/>
      <c r="R139" s="200"/>
      <c r="S139" s="200"/>
      <c r="T139" s="200"/>
      <c r="U139" s="200"/>
      <c r="V139" s="200"/>
      <c r="W139" s="200"/>
    </row>
    <row r="140" s="207" customFormat="1" ht="27" customHeight="1" spans="1:23">
      <c r="A140" s="215" t="s">
        <v>735</v>
      </c>
      <c r="B140" s="215" t="s">
        <v>784</v>
      </c>
      <c r="C140" s="216" t="s">
        <v>754</v>
      </c>
      <c r="D140" s="215" t="s">
        <v>785</v>
      </c>
      <c r="E140" s="215" t="s">
        <v>141</v>
      </c>
      <c r="F140" s="215" t="s">
        <v>388</v>
      </c>
      <c r="G140" s="215" t="s">
        <v>307</v>
      </c>
      <c r="H140" s="215" t="s">
        <v>308</v>
      </c>
      <c r="I140" s="200">
        <v>576</v>
      </c>
      <c r="J140" s="200">
        <v>576</v>
      </c>
      <c r="K140" s="200"/>
      <c r="L140" s="200"/>
      <c r="M140" s="200"/>
      <c r="N140" s="200"/>
      <c r="O140" s="200"/>
      <c r="P140" s="223"/>
      <c r="Q140" s="200"/>
      <c r="R140" s="200"/>
      <c r="S140" s="200"/>
      <c r="T140" s="200"/>
      <c r="U140" s="200"/>
      <c r="V140" s="200"/>
      <c r="W140" s="200"/>
    </row>
    <row r="141" s="207" customFormat="1" ht="27" customHeight="1" spans="1:23">
      <c r="A141" s="215" t="s">
        <v>735</v>
      </c>
      <c r="B141" s="215" t="s">
        <v>784</v>
      </c>
      <c r="C141" s="216" t="s">
        <v>754</v>
      </c>
      <c r="D141" s="215" t="s">
        <v>785</v>
      </c>
      <c r="E141" s="215" t="s">
        <v>141</v>
      </c>
      <c r="F141" s="215" t="s">
        <v>388</v>
      </c>
      <c r="G141" s="215" t="s">
        <v>737</v>
      </c>
      <c r="H141" s="215" t="s">
        <v>738</v>
      </c>
      <c r="I141" s="200">
        <v>18000</v>
      </c>
      <c r="J141" s="200">
        <v>18000</v>
      </c>
      <c r="K141" s="200"/>
      <c r="L141" s="200"/>
      <c r="M141" s="200"/>
      <c r="N141" s="200"/>
      <c r="O141" s="200"/>
      <c r="P141" s="223"/>
      <c r="Q141" s="200"/>
      <c r="R141" s="200"/>
      <c r="S141" s="200"/>
      <c r="T141" s="200"/>
      <c r="U141" s="200"/>
      <c r="V141" s="200"/>
      <c r="W141" s="200"/>
    </row>
    <row r="142" s="207" customFormat="1" ht="27" customHeight="1" spans="1:23">
      <c r="A142" s="215" t="s">
        <v>735</v>
      </c>
      <c r="B142" s="215" t="s">
        <v>784</v>
      </c>
      <c r="C142" s="216" t="s">
        <v>754</v>
      </c>
      <c r="D142" s="215" t="s">
        <v>785</v>
      </c>
      <c r="E142" s="215" t="s">
        <v>141</v>
      </c>
      <c r="F142" s="215" t="s">
        <v>388</v>
      </c>
      <c r="G142" s="215" t="s">
        <v>737</v>
      </c>
      <c r="H142" s="215" t="s">
        <v>738</v>
      </c>
      <c r="I142" s="200">
        <v>104640</v>
      </c>
      <c r="J142" s="200">
        <v>104640</v>
      </c>
      <c r="K142" s="200"/>
      <c r="L142" s="200"/>
      <c r="M142" s="200"/>
      <c r="N142" s="200"/>
      <c r="O142" s="200"/>
      <c r="P142" s="223"/>
      <c r="Q142" s="200"/>
      <c r="R142" s="200"/>
      <c r="S142" s="200"/>
      <c r="T142" s="200"/>
      <c r="U142" s="200"/>
      <c r="V142" s="200"/>
      <c r="W142" s="200"/>
    </row>
    <row r="143" s="207" customFormat="1" ht="27" customHeight="1" spans="1:23">
      <c r="A143" s="217"/>
      <c r="B143" s="217"/>
      <c r="C143" s="132" t="s">
        <v>763</v>
      </c>
      <c r="D143" s="217"/>
      <c r="E143" s="217"/>
      <c r="F143" s="217"/>
      <c r="G143" s="217"/>
      <c r="H143" s="217"/>
      <c r="I143" s="185">
        <v>6960</v>
      </c>
      <c r="J143" s="185">
        <v>6960</v>
      </c>
      <c r="K143" s="185"/>
      <c r="L143" s="185"/>
      <c r="M143" s="185"/>
      <c r="N143" s="185"/>
      <c r="O143" s="185"/>
      <c r="P143" s="223"/>
      <c r="Q143" s="185"/>
      <c r="R143" s="185"/>
      <c r="S143" s="185"/>
      <c r="T143" s="185"/>
      <c r="U143" s="185"/>
      <c r="V143" s="185"/>
      <c r="W143" s="185"/>
    </row>
    <row r="144" s="207" customFormat="1" ht="27" customHeight="1" spans="1:23">
      <c r="A144" s="215" t="s">
        <v>735</v>
      </c>
      <c r="B144" s="215" t="s">
        <v>786</v>
      </c>
      <c r="C144" s="216" t="s">
        <v>763</v>
      </c>
      <c r="D144" s="215" t="s">
        <v>785</v>
      </c>
      <c r="E144" s="215" t="s">
        <v>141</v>
      </c>
      <c r="F144" s="215" t="s">
        <v>388</v>
      </c>
      <c r="G144" s="215" t="s">
        <v>737</v>
      </c>
      <c r="H144" s="215" t="s">
        <v>738</v>
      </c>
      <c r="I144" s="200">
        <v>6960</v>
      </c>
      <c r="J144" s="200">
        <v>6960</v>
      </c>
      <c r="K144" s="200"/>
      <c r="L144" s="200"/>
      <c r="M144" s="200"/>
      <c r="N144" s="200"/>
      <c r="O144" s="200"/>
      <c r="P144" s="223"/>
      <c r="Q144" s="200"/>
      <c r="R144" s="200"/>
      <c r="S144" s="200"/>
      <c r="T144" s="200"/>
      <c r="U144" s="200"/>
      <c r="V144" s="200"/>
      <c r="W144" s="200"/>
    </row>
    <row r="145" s="207" customFormat="1" ht="27" customHeight="1" spans="1:23">
      <c r="A145" s="217"/>
      <c r="B145" s="217"/>
      <c r="C145" s="132" t="s">
        <v>774</v>
      </c>
      <c r="D145" s="217"/>
      <c r="E145" s="217"/>
      <c r="F145" s="217"/>
      <c r="G145" s="217"/>
      <c r="H145" s="217"/>
      <c r="I145" s="185">
        <v>53070</v>
      </c>
      <c r="J145" s="185">
        <v>53070</v>
      </c>
      <c r="K145" s="185"/>
      <c r="L145" s="185"/>
      <c r="M145" s="185"/>
      <c r="N145" s="185"/>
      <c r="O145" s="185"/>
      <c r="P145" s="223"/>
      <c r="Q145" s="185"/>
      <c r="R145" s="185"/>
      <c r="S145" s="185"/>
      <c r="T145" s="185"/>
      <c r="U145" s="185"/>
      <c r="V145" s="185"/>
      <c r="W145" s="185"/>
    </row>
    <row r="146" s="207" customFormat="1" ht="27" customHeight="1" spans="1:23">
      <c r="A146" s="215" t="s">
        <v>735</v>
      </c>
      <c r="B146" s="215" t="s">
        <v>787</v>
      </c>
      <c r="C146" s="216" t="s">
        <v>774</v>
      </c>
      <c r="D146" s="215" t="s">
        <v>788</v>
      </c>
      <c r="E146" s="215" t="s">
        <v>141</v>
      </c>
      <c r="F146" s="215" t="s">
        <v>388</v>
      </c>
      <c r="G146" s="215" t="s">
        <v>307</v>
      </c>
      <c r="H146" s="215" t="s">
        <v>308</v>
      </c>
      <c r="I146" s="200">
        <v>8064</v>
      </c>
      <c r="J146" s="200">
        <v>8064</v>
      </c>
      <c r="K146" s="200"/>
      <c r="L146" s="200"/>
      <c r="M146" s="200"/>
      <c r="N146" s="200"/>
      <c r="O146" s="200"/>
      <c r="P146" s="223"/>
      <c r="Q146" s="200"/>
      <c r="R146" s="200"/>
      <c r="S146" s="200"/>
      <c r="T146" s="200"/>
      <c r="U146" s="200"/>
      <c r="V146" s="200"/>
      <c r="W146" s="200"/>
    </row>
    <row r="147" s="207" customFormat="1" ht="27" customHeight="1" spans="1:23">
      <c r="A147" s="215" t="s">
        <v>735</v>
      </c>
      <c r="B147" s="215" t="s">
        <v>787</v>
      </c>
      <c r="C147" s="216" t="s">
        <v>774</v>
      </c>
      <c r="D147" s="215" t="s">
        <v>788</v>
      </c>
      <c r="E147" s="215" t="s">
        <v>141</v>
      </c>
      <c r="F147" s="215" t="s">
        <v>388</v>
      </c>
      <c r="G147" s="215" t="s">
        <v>307</v>
      </c>
      <c r="H147" s="215" t="s">
        <v>308</v>
      </c>
      <c r="I147" s="200">
        <v>576</v>
      </c>
      <c r="J147" s="200">
        <v>576</v>
      </c>
      <c r="K147" s="200"/>
      <c r="L147" s="200"/>
      <c r="M147" s="200"/>
      <c r="N147" s="200"/>
      <c r="O147" s="200"/>
      <c r="P147" s="223"/>
      <c r="Q147" s="200"/>
      <c r="R147" s="200"/>
      <c r="S147" s="200"/>
      <c r="T147" s="200"/>
      <c r="U147" s="200"/>
      <c r="V147" s="200"/>
      <c r="W147" s="200"/>
    </row>
    <row r="148" s="207" customFormat="1" ht="27" customHeight="1" spans="1:23">
      <c r="A148" s="215" t="s">
        <v>735</v>
      </c>
      <c r="B148" s="215" t="s">
        <v>787</v>
      </c>
      <c r="C148" s="216" t="s">
        <v>774</v>
      </c>
      <c r="D148" s="215" t="s">
        <v>788</v>
      </c>
      <c r="E148" s="215" t="s">
        <v>141</v>
      </c>
      <c r="F148" s="215" t="s">
        <v>388</v>
      </c>
      <c r="G148" s="215" t="s">
        <v>737</v>
      </c>
      <c r="H148" s="215" t="s">
        <v>738</v>
      </c>
      <c r="I148" s="200">
        <v>5070</v>
      </c>
      <c r="J148" s="200">
        <v>5070</v>
      </c>
      <c r="K148" s="200"/>
      <c r="L148" s="200"/>
      <c r="M148" s="200"/>
      <c r="N148" s="200"/>
      <c r="O148" s="200"/>
      <c r="P148" s="223"/>
      <c r="Q148" s="200"/>
      <c r="R148" s="200"/>
      <c r="S148" s="200"/>
      <c r="T148" s="200"/>
      <c r="U148" s="200"/>
      <c r="V148" s="200"/>
      <c r="W148" s="200"/>
    </row>
    <row r="149" s="207" customFormat="1" ht="27" customHeight="1" spans="1:23">
      <c r="A149" s="215" t="s">
        <v>735</v>
      </c>
      <c r="B149" s="215" t="s">
        <v>787</v>
      </c>
      <c r="C149" s="216" t="s">
        <v>774</v>
      </c>
      <c r="D149" s="215" t="s">
        <v>788</v>
      </c>
      <c r="E149" s="215" t="s">
        <v>141</v>
      </c>
      <c r="F149" s="215" t="s">
        <v>388</v>
      </c>
      <c r="G149" s="215" t="s">
        <v>737</v>
      </c>
      <c r="H149" s="215" t="s">
        <v>738</v>
      </c>
      <c r="I149" s="200">
        <v>39360</v>
      </c>
      <c r="J149" s="200">
        <v>39360</v>
      </c>
      <c r="K149" s="200"/>
      <c r="L149" s="200"/>
      <c r="M149" s="200"/>
      <c r="N149" s="200"/>
      <c r="O149" s="200"/>
      <c r="P149" s="223"/>
      <c r="Q149" s="200"/>
      <c r="R149" s="200"/>
      <c r="S149" s="200"/>
      <c r="T149" s="200"/>
      <c r="U149" s="200"/>
      <c r="V149" s="200"/>
      <c r="W149" s="200"/>
    </row>
    <row r="150" s="207" customFormat="1" ht="27" customHeight="1" spans="1:23">
      <c r="A150" s="217"/>
      <c r="B150" s="217"/>
      <c r="C150" s="132" t="s">
        <v>725</v>
      </c>
      <c r="D150" s="217"/>
      <c r="E150" s="217"/>
      <c r="F150" s="217"/>
      <c r="G150" s="217"/>
      <c r="H150" s="217"/>
      <c r="I150" s="185">
        <v>180000</v>
      </c>
      <c r="J150" s="185"/>
      <c r="K150" s="185"/>
      <c r="L150" s="185"/>
      <c r="M150" s="185"/>
      <c r="N150" s="185"/>
      <c r="O150" s="185"/>
      <c r="P150" s="223"/>
      <c r="Q150" s="185"/>
      <c r="R150" s="185">
        <v>180000</v>
      </c>
      <c r="S150" s="185"/>
      <c r="T150" s="185"/>
      <c r="U150" s="185"/>
      <c r="V150" s="185"/>
      <c r="W150" s="185">
        <v>180000</v>
      </c>
    </row>
    <row r="151" s="207" customFormat="1" ht="27" customHeight="1" spans="1:23">
      <c r="A151" s="215" t="s">
        <v>726</v>
      </c>
      <c r="B151" s="215" t="s">
        <v>789</v>
      </c>
      <c r="C151" s="216" t="s">
        <v>725</v>
      </c>
      <c r="D151" s="215" t="s">
        <v>788</v>
      </c>
      <c r="E151" s="215" t="s">
        <v>141</v>
      </c>
      <c r="F151" s="215" t="s">
        <v>388</v>
      </c>
      <c r="G151" s="215" t="s">
        <v>790</v>
      </c>
      <c r="H151" s="215" t="s">
        <v>791</v>
      </c>
      <c r="I151" s="200">
        <v>180000</v>
      </c>
      <c r="J151" s="200"/>
      <c r="K151" s="200"/>
      <c r="L151" s="200"/>
      <c r="M151" s="200"/>
      <c r="N151" s="200"/>
      <c r="O151" s="200"/>
      <c r="P151" s="223"/>
      <c r="Q151" s="200"/>
      <c r="R151" s="200">
        <v>180000</v>
      </c>
      <c r="S151" s="200"/>
      <c r="T151" s="200"/>
      <c r="U151" s="200"/>
      <c r="V151" s="200"/>
      <c r="W151" s="200">
        <v>180000</v>
      </c>
    </row>
    <row r="152" s="207" customFormat="1" ht="27" customHeight="1" spans="1:23">
      <c r="A152" s="217"/>
      <c r="B152" s="217"/>
      <c r="C152" s="132" t="s">
        <v>763</v>
      </c>
      <c r="D152" s="217"/>
      <c r="E152" s="217"/>
      <c r="F152" s="217"/>
      <c r="G152" s="217"/>
      <c r="H152" s="217"/>
      <c r="I152" s="185">
        <v>2560</v>
      </c>
      <c r="J152" s="185">
        <v>2560</v>
      </c>
      <c r="K152" s="185"/>
      <c r="L152" s="185"/>
      <c r="M152" s="185"/>
      <c r="N152" s="185"/>
      <c r="O152" s="185"/>
      <c r="P152" s="223"/>
      <c r="Q152" s="185"/>
      <c r="R152" s="185"/>
      <c r="S152" s="185"/>
      <c r="T152" s="185"/>
      <c r="U152" s="185"/>
      <c r="V152" s="185"/>
      <c r="W152" s="185"/>
    </row>
    <row r="153" s="207" customFormat="1" ht="27" customHeight="1" spans="1:23">
      <c r="A153" s="215" t="s">
        <v>735</v>
      </c>
      <c r="B153" s="215" t="s">
        <v>792</v>
      </c>
      <c r="C153" s="216" t="s">
        <v>763</v>
      </c>
      <c r="D153" s="215" t="s">
        <v>788</v>
      </c>
      <c r="E153" s="215" t="s">
        <v>141</v>
      </c>
      <c r="F153" s="215" t="s">
        <v>388</v>
      </c>
      <c r="G153" s="215" t="s">
        <v>737</v>
      </c>
      <c r="H153" s="215" t="s">
        <v>738</v>
      </c>
      <c r="I153" s="200">
        <v>2560</v>
      </c>
      <c r="J153" s="200">
        <v>2560</v>
      </c>
      <c r="K153" s="200"/>
      <c r="L153" s="200"/>
      <c r="M153" s="200"/>
      <c r="N153" s="200"/>
      <c r="O153" s="200"/>
      <c r="P153" s="223"/>
      <c r="Q153" s="200"/>
      <c r="R153" s="200"/>
      <c r="S153" s="200"/>
      <c r="T153" s="200"/>
      <c r="U153" s="200"/>
      <c r="V153" s="200"/>
      <c r="W153" s="200"/>
    </row>
    <row r="154" s="207" customFormat="1" ht="27" customHeight="1" spans="1:23">
      <c r="A154" s="217"/>
      <c r="B154" s="217"/>
      <c r="C154" s="132" t="s">
        <v>774</v>
      </c>
      <c r="D154" s="217"/>
      <c r="E154" s="217"/>
      <c r="F154" s="217"/>
      <c r="G154" s="217"/>
      <c r="H154" s="217"/>
      <c r="I154" s="185">
        <v>52359</v>
      </c>
      <c r="J154" s="185">
        <v>52359</v>
      </c>
      <c r="K154" s="185"/>
      <c r="L154" s="185"/>
      <c r="M154" s="185"/>
      <c r="N154" s="185"/>
      <c r="O154" s="185"/>
      <c r="P154" s="223"/>
      <c r="Q154" s="185"/>
      <c r="R154" s="185"/>
      <c r="S154" s="185"/>
      <c r="T154" s="185"/>
      <c r="U154" s="185"/>
      <c r="V154" s="185"/>
      <c r="W154" s="185"/>
    </row>
    <row r="155" s="207" customFormat="1" ht="27" customHeight="1" spans="1:23">
      <c r="A155" s="215" t="s">
        <v>735</v>
      </c>
      <c r="B155" s="215" t="s">
        <v>793</v>
      </c>
      <c r="C155" s="216" t="s">
        <v>774</v>
      </c>
      <c r="D155" s="215" t="s">
        <v>794</v>
      </c>
      <c r="E155" s="215" t="s">
        <v>141</v>
      </c>
      <c r="F155" s="215" t="s">
        <v>388</v>
      </c>
      <c r="G155" s="215" t="s">
        <v>307</v>
      </c>
      <c r="H155" s="215" t="s">
        <v>308</v>
      </c>
      <c r="I155" s="200">
        <v>576</v>
      </c>
      <c r="J155" s="200">
        <v>576</v>
      </c>
      <c r="K155" s="200"/>
      <c r="L155" s="200"/>
      <c r="M155" s="200"/>
      <c r="N155" s="200"/>
      <c r="O155" s="200"/>
      <c r="P155" s="223"/>
      <c r="Q155" s="200"/>
      <c r="R155" s="200"/>
      <c r="S155" s="200"/>
      <c r="T155" s="200"/>
      <c r="U155" s="200"/>
      <c r="V155" s="200"/>
      <c r="W155" s="200"/>
    </row>
    <row r="156" s="207" customFormat="1" ht="27" customHeight="1" spans="1:23">
      <c r="A156" s="215" t="s">
        <v>735</v>
      </c>
      <c r="B156" s="215" t="s">
        <v>793</v>
      </c>
      <c r="C156" s="216" t="s">
        <v>774</v>
      </c>
      <c r="D156" s="215" t="s">
        <v>794</v>
      </c>
      <c r="E156" s="215" t="s">
        <v>141</v>
      </c>
      <c r="F156" s="215" t="s">
        <v>388</v>
      </c>
      <c r="G156" s="215" t="s">
        <v>311</v>
      </c>
      <c r="H156" s="215" t="s">
        <v>312</v>
      </c>
      <c r="I156" s="200">
        <v>5338</v>
      </c>
      <c r="J156" s="200">
        <v>5338</v>
      </c>
      <c r="K156" s="200"/>
      <c r="L156" s="200"/>
      <c r="M156" s="200"/>
      <c r="N156" s="200"/>
      <c r="O156" s="200"/>
      <c r="P156" s="223"/>
      <c r="Q156" s="200"/>
      <c r="R156" s="200"/>
      <c r="S156" s="200"/>
      <c r="T156" s="200"/>
      <c r="U156" s="200"/>
      <c r="V156" s="200"/>
      <c r="W156" s="200"/>
    </row>
    <row r="157" s="207" customFormat="1" ht="27" customHeight="1" spans="1:23">
      <c r="A157" s="215" t="s">
        <v>735</v>
      </c>
      <c r="B157" s="215" t="s">
        <v>793</v>
      </c>
      <c r="C157" s="128" t="s">
        <v>774</v>
      </c>
      <c r="D157" s="225" t="s">
        <v>794</v>
      </c>
      <c r="E157" s="225" t="s">
        <v>141</v>
      </c>
      <c r="F157" s="225" t="s">
        <v>388</v>
      </c>
      <c r="G157" s="225" t="s">
        <v>314</v>
      </c>
      <c r="H157" s="225" t="s">
        <v>241</v>
      </c>
      <c r="I157" s="200">
        <v>2600</v>
      </c>
      <c r="J157" s="200">
        <v>2600</v>
      </c>
      <c r="K157" s="200"/>
      <c r="L157" s="200"/>
      <c r="M157" s="200"/>
      <c r="N157" s="200"/>
      <c r="O157" s="200"/>
      <c r="P157" s="223"/>
      <c r="Q157" s="200"/>
      <c r="R157" s="200"/>
      <c r="S157" s="200"/>
      <c r="T157" s="200"/>
      <c r="U157" s="200"/>
      <c r="V157" s="200"/>
      <c r="W157" s="200"/>
    </row>
    <row r="158" s="207" customFormat="1" ht="27" customHeight="1" spans="1:23">
      <c r="A158" s="215" t="s">
        <v>735</v>
      </c>
      <c r="B158" s="215" t="s">
        <v>793</v>
      </c>
      <c r="C158" s="216" t="s">
        <v>774</v>
      </c>
      <c r="D158" s="215" t="s">
        <v>794</v>
      </c>
      <c r="E158" s="215" t="s">
        <v>141</v>
      </c>
      <c r="F158" s="215" t="s">
        <v>388</v>
      </c>
      <c r="G158" s="215" t="s">
        <v>737</v>
      </c>
      <c r="H158" s="215" t="s">
        <v>738</v>
      </c>
      <c r="I158" s="200">
        <v>75</v>
      </c>
      <c r="J158" s="200">
        <v>75</v>
      </c>
      <c r="K158" s="200"/>
      <c r="L158" s="200"/>
      <c r="M158" s="200"/>
      <c r="N158" s="200"/>
      <c r="O158" s="200"/>
      <c r="P158" s="223"/>
      <c r="Q158" s="200"/>
      <c r="R158" s="200"/>
      <c r="S158" s="200"/>
      <c r="T158" s="200"/>
      <c r="U158" s="200"/>
      <c r="V158" s="200"/>
      <c r="W158" s="200"/>
    </row>
    <row r="159" s="207" customFormat="1" ht="27" customHeight="1" spans="1:23">
      <c r="A159" s="215" t="s">
        <v>735</v>
      </c>
      <c r="B159" s="215" t="s">
        <v>793</v>
      </c>
      <c r="C159" s="216" t="s">
        <v>774</v>
      </c>
      <c r="D159" s="215" t="s">
        <v>794</v>
      </c>
      <c r="E159" s="215" t="s">
        <v>141</v>
      </c>
      <c r="F159" s="215" t="s">
        <v>388</v>
      </c>
      <c r="G159" s="215" t="s">
        <v>737</v>
      </c>
      <c r="H159" s="215" t="s">
        <v>738</v>
      </c>
      <c r="I159" s="200">
        <v>37920</v>
      </c>
      <c r="J159" s="200">
        <v>37920</v>
      </c>
      <c r="K159" s="200"/>
      <c r="L159" s="200"/>
      <c r="M159" s="200"/>
      <c r="N159" s="200"/>
      <c r="O159" s="200"/>
      <c r="P159" s="223"/>
      <c r="Q159" s="200"/>
      <c r="R159" s="200"/>
      <c r="S159" s="200"/>
      <c r="T159" s="200"/>
      <c r="U159" s="200"/>
      <c r="V159" s="200"/>
      <c r="W159" s="200"/>
    </row>
    <row r="160" s="207" customFormat="1" ht="27" customHeight="1" spans="1:23">
      <c r="A160" s="215" t="s">
        <v>735</v>
      </c>
      <c r="B160" s="215" t="s">
        <v>793</v>
      </c>
      <c r="C160" s="216" t="s">
        <v>774</v>
      </c>
      <c r="D160" s="215" t="s">
        <v>794</v>
      </c>
      <c r="E160" s="215" t="s">
        <v>141</v>
      </c>
      <c r="F160" s="215" t="s">
        <v>388</v>
      </c>
      <c r="G160" s="215" t="s">
        <v>737</v>
      </c>
      <c r="H160" s="215" t="s">
        <v>738</v>
      </c>
      <c r="I160" s="200">
        <v>5850</v>
      </c>
      <c r="J160" s="200">
        <v>5850</v>
      </c>
      <c r="K160" s="200"/>
      <c r="L160" s="200"/>
      <c r="M160" s="200"/>
      <c r="N160" s="200"/>
      <c r="O160" s="200"/>
      <c r="P160" s="223"/>
      <c r="Q160" s="200"/>
      <c r="R160" s="200"/>
      <c r="S160" s="200"/>
      <c r="T160" s="200"/>
      <c r="U160" s="200"/>
      <c r="V160" s="200"/>
      <c r="W160" s="200"/>
    </row>
    <row r="161" s="207" customFormat="1" ht="27" customHeight="1" spans="1:23">
      <c r="A161" s="217"/>
      <c r="B161" s="217"/>
      <c r="C161" s="132" t="s">
        <v>763</v>
      </c>
      <c r="D161" s="217"/>
      <c r="E161" s="217"/>
      <c r="F161" s="217"/>
      <c r="G161" s="217"/>
      <c r="H161" s="217"/>
      <c r="I161" s="185">
        <v>2496</v>
      </c>
      <c r="J161" s="185">
        <v>2496</v>
      </c>
      <c r="K161" s="185"/>
      <c r="L161" s="185"/>
      <c r="M161" s="185"/>
      <c r="N161" s="185"/>
      <c r="O161" s="185"/>
      <c r="P161" s="223"/>
      <c r="Q161" s="185"/>
      <c r="R161" s="185"/>
      <c r="S161" s="185"/>
      <c r="T161" s="185"/>
      <c r="U161" s="185"/>
      <c r="V161" s="185"/>
      <c r="W161" s="185"/>
    </row>
    <row r="162" s="207" customFormat="1" ht="27" customHeight="1" spans="1:23">
      <c r="A162" s="215" t="s">
        <v>735</v>
      </c>
      <c r="B162" s="215" t="s">
        <v>795</v>
      </c>
      <c r="C162" s="216" t="s">
        <v>763</v>
      </c>
      <c r="D162" s="215" t="s">
        <v>794</v>
      </c>
      <c r="E162" s="215" t="s">
        <v>141</v>
      </c>
      <c r="F162" s="215" t="s">
        <v>388</v>
      </c>
      <c r="G162" s="215" t="s">
        <v>737</v>
      </c>
      <c r="H162" s="215" t="s">
        <v>738</v>
      </c>
      <c r="I162" s="200">
        <v>2496</v>
      </c>
      <c r="J162" s="200">
        <v>2496</v>
      </c>
      <c r="K162" s="200"/>
      <c r="L162" s="200"/>
      <c r="M162" s="200"/>
      <c r="N162" s="200"/>
      <c r="O162" s="200"/>
      <c r="P162" s="223"/>
      <c r="Q162" s="200"/>
      <c r="R162" s="200"/>
      <c r="S162" s="200"/>
      <c r="T162" s="200"/>
      <c r="U162" s="200"/>
      <c r="V162" s="200"/>
      <c r="W162" s="200"/>
    </row>
    <row r="163" s="207" customFormat="1" ht="27" customHeight="1" spans="1:23">
      <c r="A163" s="217"/>
      <c r="B163" s="217"/>
      <c r="C163" s="132" t="s">
        <v>754</v>
      </c>
      <c r="D163" s="217"/>
      <c r="E163" s="217"/>
      <c r="F163" s="217"/>
      <c r="G163" s="217"/>
      <c r="H163" s="217"/>
      <c r="I163" s="185">
        <v>23545.2</v>
      </c>
      <c r="J163" s="185">
        <v>23545.2</v>
      </c>
      <c r="K163" s="185"/>
      <c r="L163" s="185"/>
      <c r="M163" s="185"/>
      <c r="N163" s="185"/>
      <c r="O163" s="185"/>
      <c r="P163" s="223"/>
      <c r="Q163" s="185"/>
      <c r="R163" s="185"/>
      <c r="S163" s="185"/>
      <c r="T163" s="185"/>
      <c r="U163" s="185"/>
      <c r="V163" s="185"/>
      <c r="W163" s="185"/>
    </row>
    <row r="164" s="207" customFormat="1" ht="27" customHeight="1" spans="1:23">
      <c r="A164" s="215" t="s">
        <v>735</v>
      </c>
      <c r="B164" s="215" t="s">
        <v>796</v>
      </c>
      <c r="C164" s="216" t="s">
        <v>754</v>
      </c>
      <c r="D164" s="215" t="s">
        <v>797</v>
      </c>
      <c r="E164" s="215" t="s">
        <v>141</v>
      </c>
      <c r="F164" s="215" t="s">
        <v>388</v>
      </c>
      <c r="G164" s="215" t="s">
        <v>307</v>
      </c>
      <c r="H164" s="215" t="s">
        <v>308</v>
      </c>
      <c r="I164" s="200">
        <v>652.8</v>
      </c>
      <c r="J164" s="200">
        <v>652.8</v>
      </c>
      <c r="K164" s="200"/>
      <c r="L164" s="200"/>
      <c r="M164" s="200"/>
      <c r="N164" s="200"/>
      <c r="O164" s="200"/>
      <c r="P164" s="223"/>
      <c r="Q164" s="200"/>
      <c r="R164" s="200"/>
      <c r="S164" s="200"/>
      <c r="T164" s="200"/>
      <c r="U164" s="200"/>
      <c r="V164" s="200"/>
      <c r="W164" s="200"/>
    </row>
    <row r="165" s="207" customFormat="1" ht="27" customHeight="1" spans="1:23">
      <c r="A165" s="215" t="s">
        <v>735</v>
      </c>
      <c r="B165" s="215" t="s">
        <v>796</v>
      </c>
      <c r="C165" s="216" t="s">
        <v>754</v>
      </c>
      <c r="D165" s="215" t="s">
        <v>797</v>
      </c>
      <c r="E165" s="215" t="s">
        <v>141</v>
      </c>
      <c r="F165" s="215" t="s">
        <v>388</v>
      </c>
      <c r="G165" s="215" t="s">
        <v>307</v>
      </c>
      <c r="H165" s="215" t="s">
        <v>308</v>
      </c>
      <c r="I165" s="200">
        <v>288</v>
      </c>
      <c r="J165" s="200">
        <v>288</v>
      </c>
      <c r="K165" s="200"/>
      <c r="L165" s="200"/>
      <c r="M165" s="200"/>
      <c r="N165" s="200"/>
      <c r="O165" s="200"/>
      <c r="P165" s="223"/>
      <c r="Q165" s="200"/>
      <c r="R165" s="200"/>
      <c r="S165" s="200"/>
      <c r="T165" s="200"/>
      <c r="U165" s="200"/>
      <c r="V165" s="200"/>
      <c r="W165" s="200"/>
    </row>
    <row r="166" s="207" customFormat="1" ht="27" customHeight="1" spans="1:23">
      <c r="A166" s="215" t="s">
        <v>735</v>
      </c>
      <c r="B166" s="215" t="s">
        <v>796</v>
      </c>
      <c r="C166" s="216" t="s">
        <v>754</v>
      </c>
      <c r="D166" s="215" t="s">
        <v>797</v>
      </c>
      <c r="E166" s="215" t="s">
        <v>141</v>
      </c>
      <c r="F166" s="215" t="s">
        <v>388</v>
      </c>
      <c r="G166" s="215" t="s">
        <v>327</v>
      </c>
      <c r="H166" s="215" t="s">
        <v>328</v>
      </c>
      <c r="I166" s="200">
        <v>224.4</v>
      </c>
      <c r="J166" s="200">
        <v>224.4</v>
      </c>
      <c r="K166" s="200"/>
      <c r="L166" s="200"/>
      <c r="M166" s="200"/>
      <c r="N166" s="200"/>
      <c r="O166" s="200"/>
      <c r="P166" s="223"/>
      <c r="Q166" s="200"/>
      <c r="R166" s="200"/>
      <c r="S166" s="200"/>
      <c r="T166" s="200"/>
      <c r="U166" s="200"/>
      <c r="V166" s="200"/>
      <c r="W166" s="200"/>
    </row>
    <row r="167" s="207" customFormat="1" ht="27" customHeight="1" spans="1:23">
      <c r="A167" s="215" t="s">
        <v>735</v>
      </c>
      <c r="B167" s="215" t="s">
        <v>796</v>
      </c>
      <c r="C167" s="128" t="s">
        <v>754</v>
      </c>
      <c r="D167" s="225" t="s">
        <v>797</v>
      </c>
      <c r="E167" s="225" t="s">
        <v>141</v>
      </c>
      <c r="F167" s="225" t="s">
        <v>388</v>
      </c>
      <c r="G167" s="225" t="s">
        <v>314</v>
      </c>
      <c r="H167" s="225" t="s">
        <v>241</v>
      </c>
      <c r="I167" s="200">
        <v>2550</v>
      </c>
      <c r="J167" s="200">
        <v>2550</v>
      </c>
      <c r="K167" s="200"/>
      <c r="L167" s="200"/>
      <c r="M167" s="200"/>
      <c r="N167" s="200"/>
      <c r="O167" s="200"/>
      <c r="P167" s="223"/>
      <c r="Q167" s="200"/>
      <c r="R167" s="200"/>
      <c r="S167" s="200"/>
      <c r="T167" s="200"/>
      <c r="U167" s="200"/>
      <c r="V167" s="200"/>
      <c r="W167" s="200"/>
    </row>
    <row r="168" s="207" customFormat="1" ht="27" customHeight="1" spans="1:23">
      <c r="A168" s="215" t="s">
        <v>735</v>
      </c>
      <c r="B168" s="215" t="s">
        <v>796</v>
      </c>
      <c r="C168" s="216" t="s">
        <v>754</v>
      </c>
      <c r="D168" s="215" t="s">
        <v>797</v>
      </c>
      <c r="E168" s="215" t="s">
        <v>141</v>
      </c>
      <c r="F168" s="215" t="s">
        <v>388</v>
      </c>
      <c r="G168" s="215" t="s">
        <v>737</v>
      </c>
      <c r="H168" s="215" t="s">
        <v>738</v>
      </c>
      <c r="I168" s="200">
        <v>3630</v>
      </c>
      <c r="J168" s="200">
        <v>3630</v>
      </c>
      <c r="K168" s="200"/>
      <c r="L168" s="200"/>
      <c r="M168" s="200"/>
      <c r="N168" s="200"/>
      <c r="O168" s="200"/>
      <c r="P168" s="223"/>
      <c r="Q168" s="200"/>
      <c r="R168" s="200"/>
      <c r="S168" s="200"/>
      <c r="T168" s="200"/>
      <c r="U168" s="200"/>
      <c r="V168" s="200"/>
      <c r="W168" s="200"/>
    </row>
    <row r="169" s="207" customFormat="1" ht="27" customHeight="1" spans="1:23">
      <c r="A169" s="215" t="s">
        <v>735</v>
      </c>
      <c r="B169" s="215" t="s">
        <v>796</v>
      </c>
      <c r="C169" s="216" t="s">
        <v>754</v>
      </c>
      <c r="D169" s="215" t="s">
        <v>797</v>
      </c>
      <c r="E169" s="215" t="s">
        <v>141</v>
      </c>
      <c r="F169" s="215" t="s">
        <v>388</v>
      </c>
      <c r="G169" s="215" t="s">
        <v>737</v>
      </c>
      <c r="H169" s="215" t="s">
        <v>738</v>
      </c>
      <c r="I169" s="200">
        <v>16200</v>
      </c>
      <c r="J169" s="200">
        <v>16200</v>
      </c>
      <c r="K169" s="200"/>
      <c r="L169" s="200"/>
      <c r="M169" s="200"/>
      <c r="N169" s="200"/>
      <c r="O169" s="200"/>
      <c r="P169" s="223"/>
      <c r="Q169" s="200"/>
      <c r="R169" s="200"/>
      <c r="S169" s="200"/>
      <c r="T169" s="200"/>
      <c r="U169" s="200"/>
      <c r="V169" s="200"/>
      <c r="W169" s="200"/>
    </row>
    <row r="170" s="207" customFormat="1" ht="27" customHeight="1" spans="1:23">
      <c r="A170" s="217"/>
      <c r="B170" s="217"/>
      <c r="C170" s="132" t="s">
        <v>763</v>
      </c>
      <c r="D170" s="217"/>
      <c r="E170" s="217"/>
      <c r="F170" s="217"/>
      <c r="G170" s="217"/>
      <c r="H170" s="217"/>
      <c r="I170" s="185">
        <v>1088</v>
      </c>
      <c r="J170" s="185">
        <v>1088</v>
      </c>
      <c r="K170" s="185"/>
      <c r="L170" s="185"/>
      <c r="M170" s="185"/>
      <c r="N170" s="185"/>
      <c r="O170" s="185"/>
      <c r="P170" s="223"/>
      <c r="Q170" s="185"/>
      <c r="R170" s="185"/>
      <c r="S170" s="185"/>
      <c r="T170" s="185"/>
      <c r="U170" s="185"/>
      <c r="V170" s="185"/>
      <c r="W170" s="185"/>
    </row>
    <row r="171" s="207" customFormat="1" ht="27" customHeight="1" spans="1:23">
      <c r="A171" s="215" t="s">
        <v>735</v>
      </c>
      <c r="B171" s="215" t="s">
        <v>798</v>
      </c>
      <c r="C171" s="216" t="s">
        <v>763</v>
      </c>
      <c r="D171" s="215" t="s">
        <v>797</v>
      </c>
      <c r="E171" s="215" t="s">
        <v>141</v>
      </c>
      <c r="F171" s="215" t="s">
        <v>388</v>
      </c>
      <c r="G171" s="215" t="s">
        <v>737</v>
      </c>
      <c r="H171" s="215" t="s">
        <v>738</v>
      </c>
      <c r="I171" s="200">
        <v>1088</v>
      </c>
      <c r="J171" s="200">
        <v>1088</v>
      </c>
      <c r="K171" s="200"/>
      <c r="L171" s="200"/>
      <c r="M171" s="200"/>
      <c r="N171" s="200"/>
      <c r="O171" s="200"/>
      <c r="P171" s="223"/>
      <c r="Q171" s="200"/>
      <c r="R171" s="200"/>
      <c r="S171" s="200"/>
      <c r="T171" s="200"/>
      <c r="U171" s="200"/>
      <c r="V171" s="200"/>
      <c r="W171" s="200"/>
    </row>
    <row r="172" s="207" customFormat="1" ht="27" customHeight="1" spans="1:23">
      <c r="A172" s="217"/>
      <c r="B172" s="217"/>
      <c r="C172" s="132" t="s">
        <v>774</v>
      </c>
      <c r="D172" s="217"/>
      <c r="E172" s="217"/>
      <c r="F172" s="217"/>
      <c r="G172" s="217"/>
      <c r="H172" s="217"/>
      <c r="I172" s="185">
        <v>113486.4</v>
      </c>
      <c r="J172" s="185">
        <v>113486.4</v>
      </c>
      <c r="K172" s="185"/>
      <c r="L172" s="185"/>
      <c r="M172" s="185"/>
      <c r="N172" s="185"/>
      <c r="O172" s="185"/>
      <c r="P172" s="223"/>
      <c r="Q172" s="185"/>
      <c r="R172" s="185"/>
      <c r="S172" s="185"/>
      <c r="T172" s="185"/>
      <c r="U172" s="185"/>
      <c r="V172" s="185"/>
      <c r="W172" s="185"/>
    </row>
    <row r="173" s="207" customFormat="1" ht="27" customHeight="1" spans="1:23">
      <c r="A173" s="215" t="s">
        <v>735</v>
      </c>
      <c r="B173" s="215" t="s">
        <v>799</v>
      </c>
      <c r="C173" s="216" t="s">
        <v>774</v>
      </c>
      <c r="D173" s="215" t="s">
        <v>800</v>
      </c>
      <c r="E173" s="215" t="s">
        <v>141</v>
      </c>
      <c r="F173" s="215" t="s">
        <v>388</v>
      </c>
      <c r="G173" s="215" t="s">
        <v>307</v>
      </c>
      <c r="H173" s="215" t="s">
        <v>308</v>
      </c>
      <c r="I173" s="200">
        <v>864</v>
      </c>
      <c r="J173" s="200">
        <v>864</v>
      </c>
      <c r="K173" s="200"/>
      <c r="L173" s="200"/>
      <c r="M173" s="200"/>
      <c r="N173" s="200"/>
      <c r="O173" s="200"/>
      <c r="P173" s="223"/>
      <c r="Q173" s="200"/>
      <c r="R173" s="200"/>
      <c r="S173" s="200"/>
      <c r="T173" s="200"/>
      <c r="U173" s="200"/>
      <c r="V173" s="200"/>
      <c r="W173" s="200"/>
    </row>
    <row r="174" s="207" customFormat="1" ht="27" customHeight="1" spans="1:23">
      <c r="A174" s="215" t="s">
        <v>735</v>
      </c>
      <c r="B174" s="215" t="s">
        <v>799</v>
      </c>
      <c r="C174" s="216" t="s">
        <v>774</v>
      </c>
      <c r="D174" s="215" t="s">
        <v>800</v>
      </c>
      <c r="E174" s="215" t="s">
        <v>141</v>
      </c>
      <c r="F174" s="215" t="s">
        <v>388</v>
      </c>
      <c r="G174" s="215" t="s">
        <v>311</v>
      </c>
      <c r="H174" s="215" t="s">
        <v>312</v>
      </c>
      <c r="I174" s="200">
        <v>13492.4</v>
      </c>
      <c r="J174" s="200">
        <v>13492.4</v>
      </c>
      <c r="K174" s="200"/>
      <c r="L174" s="200"/>
      <c r="M174" s="200"/>
      <c r="N174" s="200"/>
      <c r="O174" s="200"/>
      <c r="P174" s="223"/>
      <c r="Q174" s="200"/>
      <c r="R174" s="200"/>
      <c r="S174" s="200"/>
      <c r="T174" s="200"/>
      <c r="U174" s="200"/>
      <c r="V174" s="200"/>
      <c r="W174" s="200"/>
    </row>
    <row r="175" s="207" customFormat="1" ht="27" customHeight="1" spans="1:23">
      <c r="A175" s="215" t="s">
        <v>735</v>
      </c>
      <c r="B175" s="215" t="s">
        <v>799</v>
      </c>
      <c r="C175" s="128" t="s">
        <v>774</v>
      </c>
      <c r="D175" s="225" t="s">
        <v>800</v>
      </c>
      <c r="E175" s="225" t="s">
        <v>141</v>
      </c>
      <c r="F175" s="225" t="s">
        <v>388</v>
      </c>
      <c r="G175" s="225" t="s">
        <v>314</v>
      </c>
      <c r="H175" s="225" t="s">
        <v>241</v>
      </c>
      <c r="I175" s="200">
        <v>4000</v>
      </c>
      <c r="J175" s="200">
        <v>4000</v>
      </c>
      <c r="K175" s="200"/>
      <c r="L175" s="200"/>
      <c r="M175" s="200"/>
      <c r="N175" s="200"/>
      <c r="O175" s="200"/>
      <c r="P175" s="223"/>
      <c r="Q175" s="200"/>
      <c r="R175" s="200"/>
      <c r="S175" s="200"/>
      <c r="T175" s="200"/>
      <c r="U175" s="200"/>
      <c r="V175" s="200"/>
      <c r="W175" s="200"/>
    </row>
    <row r="176" s="207" customFormat="1" ht="27" customHeight="1" spans="1:23">
      <c r="A176" s="215" t="s">
        <v>735</v>
      </c>
      <c r="B176" s="215" t="s">
        <v>799</v>
      </c>
      <c r="C176" s="216" t="s">
        <v>774</v>
      </c>
      <c r="D176" s="215" t="s">
        <v>800</v>
      </c>
      <c r="E176" s="215" t="s">
        <v>141</v>
      </c>
      <c r="F176" s="215" t="s">
        <v>388</v>
      </c>
      <c r="G176" s="215" t="s">
        <v>737</v>
      </c>
      <c r="H176" s="215" t="s">
        <v>738</v>
      </c>
      <c r="I176" s="200">
        <v>87120</v>
      </c>
      <c r="J176" s="200">
        <v>87120</v>
      </c>
      <c r="K176" s="200"/>
      <c r="L176" s="200"/>
      <c r="M176" s="200"/>
      <c r="N176" s="200"/>
      <c r="O176" s="200"/>
      <c r="P176" s="223"/>
      <c r="Q176" s="200"/>
      <c r="R176" s="200"/>
      <c r="S176" s="200"/>
      <c r="T176" s="200"/>
      <c r="U176" s="200"/>
      <c r="V176" s="200"/>
      <c r="W176" s="200"/>
    </row>
    <row r="177" s="207" customFormat="1" ht="27" customHeight="1" spans="1:23">
      <c r="A177" s="215" t="s">
        <v>735</v>
      </c>
      <c r="B177" s="215" t="s">
        <v>799</v>
      </c>
      <c r="C177" s="216" t="s">
        <v>774</v>
      </c>
      <c r="D177" s="215" t="s">
        <v>800</v>
      </c>
      <c r="E177" s="215" t="s">
        <v>141</v>
      </c>
      <c r="F177" s="215" t="s">
        <v>388</v>
      </c>
      <c r="G177" s="215" t="s">
        <v>737</v>
      </c>
      <c r="H177" s="215" t="s">
        <v>738</v>
      </c>
      <c r="I177" s="200">
        <v>7830</v>
      </c>
      <c r="J177" s="200">
        <v>7830</v>
      </c>
      <c r="K177" s="200"/>
      <c r="L177" s="200"/>
      <c r="M177" s="200"/>
      <c r="N177" s="200"/>
      <c r="O177" s="200"/>
      <c r="P177" s="223"/>
      <c r="Q177" s="200"/>
      <c r="R177" s="200"/>
      <c r="S177" s="200"/>
      <c r="T177" s="200"/>
      <c r="U177" s="200"/>
      <c r="V177" s="200"/>
      <c r="W177" s="200"/>
    </row>
    <row r="178" s="207" customFormat="1" ht="27" customHeight="1" spans="1:23">
      <c r="A178" s="215" t="s">
        <v>735</v>
      </c>
      <c r="B178" s="215" t="s">
        <v>799</v>
      </c>
      <c r="C178" s="216" t="s">
        <v>774</v>
      </c>
      <c r="D178" s="215" t="s">
        <v>800</v>
      </c>
      <c r="E178" s="215" t="s">
        <v>141</v>
      </c>
      <c r="F178" s="215" t="s">
        <v>388</v>
      </c>
      <c r="G178" s="215" t="s">
        <v>737</v>
      </c>
      <c r="H178" s="215" t="s">
        <v>738</v>
      </c>
      <c r="I178" s="200">
        <v>180</v>
      </c>
      <c r="J178" s="200">
        <v>180</v>
      </c>
      <c r="K178" s="200"/>
      <c r="L178" s="200"/>
      <c r="M178" s="200"/>
      <c r="N178" s="200"/>
      <c r="O178" s="200"/>
      <c r="P178" s="223"/>
      <c r="Q178" s="200"/>
      <c r="R178" s="200"/>
      <c r="S178" s="200"/>
      <c r="T178" s="200"/>
      <c r="U178" s="200"/>
      <c r="V178" s="200"/>
      <c r="W178" s="200"/>
    </row>
    <row r="179" s="207" customFormat="1" ht="27" customHeight="1" spans="1:23">
      <c r="A179" s="217"/>
      <c r="B179" s="217"/>
      <c r="C179" s="132" t="s">
        <v>763</v>
      </c>
      <c r="D179" s="217"/>
      <c r="E179" s="217"/>
      <c r="F179" s="217"/>
      <c r="G179" s="217"/>
      <c r="H179" s="217"/>
      <c r="I179" s="185">
        <v>5760</v>
      </c>
      <c r="J179" s="185">
        <v>5760</v>
      </c>
      <c r="K179" s="185"/>
      <c r="L179" s="185"/>
      <c r="M179" s="185"/>
      <c r="N179" s="185"/>
      <c r="O179" s="185"/>
      <c r="P179" s="223"/>
      <c r="Q179" s="185"/>
      <c r="R179" s="185"/>
      <c r="S179" s="185"/>
      <c r="T179" s="185"/>
      <c r="U179" s="185"/>
      <c r="V179" s="185"/>
      <c r="W179" s="185"/>
    </row>
    <row r="180" s="207" customFormat="1" ht="27" customHeight="1" spans="1:23">
      <c r="A180" s="215" t="s">
        <v>735</v>
      </c>
      <c r="B180" s="215" t="s">
        <v>801</v>
      </c>
      <c r="C180" s="216" t="s">
        <v>763</v>
      </c>
      <c r="D180" s="215" t="s">
        <v>800</v>
      </c>
      <c r="E180" s="215" t="s">
        <v>141</v>
      </c>
      <c r="F180" s="215" t="s">
        <v>388</v>
      </c>
      <c r="G180" s="215" t="s">
        <v>737</v>
      </c>
      <c r="H180" s="215" t="s">
        <v>738</v>
      </c>
      <c r="I180" s="200">
        <v>5760</v>
      </c>
      <c r="J180" s="200">
        <v>5760</v>
      </c>
      <c r="K180" s="200"/>
      <c r="L180" s="200"/>
      <c r="M180" s="200"/>
      <c r="N180" s="200"/>
      <c r="O180" s="200"/>
      <c r="P180" s="223"/>
      <c r="Q180" s="200"/>
      <c r="R180" s="200"/>
      <c r="S180" s="200"/>
      <c r="T180" s="200"/>
      <c r="U180" s="200"/>
      <c r="V180" s="200"/>
      <c r="W180" s="200"/>
    </row>
    <row r="181" s="207" customFormat="1" ht="27" customHeight="1" spans="1:23">
      <c r="A181" s="217"/>
      <c r="B181" s="217"/>
      <c r="C181" s="132" t="s">
        <v>754</v>
      </c>
      <c r="D181" s="217"/>
      <c r="E181" s="217"/>
      <c r="F181" s="217"/>
      <c r="G181" s="217"/>
      <c r="H181" s="217"/>
      <c r="I181" s="185">
        <v>34282.2</v>
      </c>
      <c r="J181" s="185">
        <v>34282.2</v>
      </c>
      <c r="K181" s="185"/>
      <c r="L181" s="185"/>
      <c r="M181" s="185"/>
      <c r="N181" s="185"/>
      <c r="O181" s="185"/>
      <c r="P181" s="223"/>
      <c r="Q181" s="185"/>
      <c r="R181" s="185"/>
      <c r="S181" s="185"/>
      <c r="T181" s="185"/>
      <c r="U181" s="185"/>
      <c r="V181" s="185"/>
      <c r="W181" s="185"/>
    </row>
    <row r="182" s="207" customFormat="1" ht="27" customHeight="1" spans="1:23">
      <c r="A182" s="215" t="s">
        <v>735</v>
      </c>
      <c r="B182" s="215" t="s">
        <v>802</v>
      </c>
      <c r="C182" s="216" t="s">
        <v>754</v>
      </c>
      <c r="D182" s="215" t="s">
        <v>803</v>
      </c>
      <c r="E182" s="215" t="s">
        <v>141</v>
      </c>
      <c r="F182" s="215" t="s">
        <v>388</v>
      </c>
      <c r="G182" s="215" t="s">
        <v>307</v>
      </c>
      <c r="H182" s="215" t="s">
        <v>308</v>
      </c>
      <c r="I182" s="200">
        <v>432</v>
      </c>
      <c r="J182" s="200">
        <v>432</v>
      </c>
      <c r="K182" s="200"/>
      <c r="L182" s="200"/>
      <c r="M182" s="200"/>
      <c r="N182" s="200"/>
      <c r="O182" s="200"/>
      <c r="P182" s="223"/>
      <c r="Q182" s="200"/>
      <c r="R182" s="200"/>
      <c r="S182" s="200"/>
      <c r="T182" s="200"/>
      <c r="U182" s="200"/>
      <c r="V182" s="200"/>
      <c r="W182" s="200"/>
    </row>
    <row r="183" s="207" customFormat="1" ht="27" customHeight="1" spans="1:23">
      <c r="A183" s="215" t="s">
        <v>735</v>
      </c>
      <c r="B183" s="215" t="s">
        <v>802</v>
      </c>
      <c r="C183" s="216" t="s">
        <v>754</v>
      </c>
      <c r="D183" s="215" t="s">
        <v>803</v>
      </c>
      <c r="E183" s="215" t="s">
        <v>141</v>
      </c>
      <c r="F183" s="215" t="s">
        <v>388</v>
      </c>
      <c r="G183" s="215" t="s">
        <v>307</v>
      </c>
      <c r="H183" s="215" t="s">
        <v>308</v>
      </c>
      <c r="I183" s="200">
        <v>4855.2</v>
      </c>
      <c r="J183" s="200">
        <v>4855.2</v>
      </c>
      <c r="K183" s="200"/>
      <c r="L183" s="200"/>
      <c r="M183" s="200"/>
      <c r="N183" s="200"/>
      <c r="O183" s="200"/>
      <c r="P183" s="223"/>
      <c r="Q183" s="200"/>
      <c r="R183" s="200"/>
      <c r="S183" s="200"/>
      <c r="T183" s="200"/>
      <c r="U183" s="200"/>
      <c r="V183" s="200"/>
      <c r="W183" s="200"/>
    </row>
    <row r="184" s="207" customFormat="1" ht="27" customHeight="1" spans="1:23">
      <c r="A184" s="215" t="s">
        <v>735</v>
      </c>
      <c r="B184" s="215" t="s">
        <v>802</v>
      </c>
      <c r="C184" s="216" t="s">
        <v>754</v>
      </c>
      <c r="D184" s="215" t="s">
        <v>803</v>
      </c>
      <c r="E184" s="215" t="s">
        <v>141</v>
      </c>
      <c r="F184" s="215" t="s">
        <v>388</v>
      </c>
      <c r="G184" s="215" t="s">
        <v>737</v>
      </c>
      <c r="H184" s="215" t="s">
        <v>738</v>
      </c>
      <c r="I184" s="200">
        <v>5280</v>
      </c>
      <c r="J184" s="200">
        <v>5280</v>
      </c>
      <c r="K184" s="200"/>
      <c r="L184" s="200"/>
      <c r="M184" s="200"/>
      <c r="N184" s="200"/>
      <c r="O184" s="200"/>
      <c r="P184" s="223"/>
      <c r="Q184" s="200"/>
      <c r="R184" s="200"/>
      <c r="S184" s="200"/>
      <c r="T184" s="200"/>
      <c r="U184" s="200"/>
      <c r="V184" s="200"/>
      <c r="W184" s="200"/>
    </row>
    <row r="185" s="207" customFormat="1" ht="27" customHeight="1" spans="1:23">
      <c r="A185" s="215" t="s">
        <v>735</v>
      </c>
      <c r="B185" s="215" t="s">
        <v>802</v>
      </c>
      <c r="C185" s="216" t="s">
        <v>754</v>
      </c>
      <c r="D185" s="215" t="s">
        <v>803</v>
      </c>
      <c r="E185" s="215" t="s">
        <v>141</v>
      </c>
      <c r="F185" s="215" t="s">
        <v>388</v>
      </c>
      <c r="G185" s="215" t="s">
        <v>737</v>
      </c>
      <c r="H185" s="215" t="s">
        <v>738</v>
      </c>
      <c r="I185" s="200">
        <v>75</v>
      </c>
      <c r="J185" s="200">
        <v>75</v>
      </c>
      <c r="K185" s="200"/>
      <c r="L185" s="200"/>
      <c r="M185" s="200"/>
      <c r="N185" s="200"/>
      <c r="O185" s="200"/>
      <c r="P185" s="223"/>
      <c r="Q185" s="200"/>
      <c r="R185" s="200"/>
      <c r="S185" s="200"/>
      <c r="T185" s="200"/>
      <c r="U185" s="200"/>
      <c r="V185" s="200"/>
      <c r="W185" s="200"/>
    </row>
    <row r="186" s="207" customFormat="1" ht="27" customHeight="1" spans="1:23">
      <c r="A186" s="215" t="s">
        <v>735</v>
      </c>
      <c r="B186" s="215" t="s">
        <v>802</v>
      </c>
      <c r="C186" s="216" t="s">
        <v>754</v>
      </c>
      <c r="D186" s="215" t="s">
        <v>803</v>
      </c>
      <c r="E186" s="215" t="s">
        <v>141</v>
      </c>
      <c r="F186" s="215" t="s">
        <v>388</v>
      </c>
      <c r="G186" s="215" t="s">
        <v>737</v>
      </c>
      <c r="H186" s="215" t="s">
        <v>738</v>
      </c>
      <c r="I186" s="200">
        <v>23640</v>
      </c>
      <c r="J186" s="200">
        <v>23640</v>
      </c>
      <c r="K186" s="200"/>
      <c r="L186" s="200"/>
      <c r="M186" s="200"/>
      <c r="N186" s="200"/>
      <c r="O186" s="200"/>
      <c r="P186" s="223"/>
      <c r="Q186" s="200"/>
      <c r="R186" s="200"/>
      <c r="S186" s="200"/>
      <c r="T186" s="200"/>
      <c r="U186" s="200"/>
      <c r="V186" s="200"/>
      <c r="W186" s="200"/>
    </row>
    <row r="187" s="207" customFormat="1" ht="27" customHeight="1" spans="1:23">
      <c r="A187" s="217"/>
      <c r="B187" s="217"/>
      <c r="C187" s="132" t="s">
        <v>763</v>
      </c>
      <c r="D187" s="217"/>
      <c r="E187" s="217"/>
      <c r="F187" s="217"/>
      <c r="G187" s="217"/>
      <c r="H187" s="217"/>
      <c r="I187" s="185">
        <v>1584</v>
      </c>
      <c r="J187" s="185">
        <v>1584</v>
      </c>
      <c r="K187" s="185"/>
      <c r="L187" s="185"/>
      <c r="M187" s="185"/>
      <c r="N187" s="185"/>
      <c r="O187" s="185"/>
      <c r="P187" s="223"/>
      <c r="Q187" s="185"/>
      <c r="R187" s="185"/>
      <c r="S187" s="185"/>
      <c r="T187" s="185"/>
      <c r="U187" s="185"/>
      <c r="V187" s="185"/>
      <c r="W187" s="185"/>
    </row>
    <row r="188" s="207" customFormat="1" ht="27" customHeight="1" spans="1:23">
      <c r="A188" s="215" t="s">
        <v>735</v>
      </c>
      <c r="B188" s="215" t="s">
        <v>804</v>
      </c>
      <c r="C188" s="216" t="s">
        <v>763</v>
      </c>
      <c r="D188" s="215" t="s">
        <v>803</v>
      </c>
      <c r="E188" s="215" t="s">
        <v>141</v>
      </c>
      <c r="F188" s="215" t="s">
        <v>388</v>
      </c>
      <c r="G188" s="215" t="s">
        <v>737</v>
      </c>
      <c r="H188" s="215" t="s">
        <v>738</v>
      </c>
      <c r="I188" s="200">
        <v>1584</v>
      </c>
      <c r="J188" s="200">
        <v>1584</v>
      </c>
      <c r="K188" s="200"/>
      <c r="L188" s="200"/>
      <c r="M188" s="200"/>
      <c r="N188" s="200"/>
      <c r="O188" s="200"/>
      <c r="P188" s="223"/>
      <c r="Q188" s="200"/>
      <c r="R188" s="200"/>
      <c r="S188" s="200"/>
      <c r="T188" s="200"/>
      <c r="U188" s="200"/>
      <c r="V188" s="200"/>
      <c r="W188" s="200"/>
    </row>
    <row r="189" s="207" customFormat="1" ht="27" customHeight="1" spans="1:23">
      <c r="A189" s="217"/>
      <c r="B189" s="217"/>
      <c r="C189" s="132" t="s">
        <v>774</v>
      </c>
      <c r="D189" s="217"/>
      <c r="E189" s="217"/>
      <c r="F189" s="217"/>
      <c r="G189" s="217"/>
      <c r="H189" s="217"/>
      <c r="I189" s="185">
        <v>85534.8</v>
      </c>
      <c r="J189" s="185">
        <v>85534.8</v>
      </c>
      <c r="K189" s="185"/>
      <c r="L189" s="185"/>
      <c r="M189" s="185"/>
      <c r="N189" s="185"/>
      <c r="O189" s="185"/>
      <c r="P189" s="223"/>
      <c r="Q189" s="185"/>
      <c r="R189" s="185"/>
      <c r="S189" s="185"/>
      <c r="T189" s="185"/>
      <c r="U189" s="185"/>
      <c r="V189" s="185"/>
      <c r="W189" s="185"/>
    </row>
    <row r="190" s="207" customFormat="1" ht="27" customHeight="1" spans="1:23">
      <c r="A190" s="215" t="s">
        <v>735</v>
      </c>
      <c r="B190" s="215" t="s">
        <v>805</v>
      </c>
      <c r="C190" s="216" t="s">
        <v>774</v>
      </c>
      <c r="D190" s="215" t="s">
        <v>806</v>
      </c>
      <c r="E190" s="215" t="s">
        <v>139</v>
      </c>
      <c r="F190" s="215" t="s">
        <v>491</v>
      </c>
      <c r="G190" s="215" t="s">
        <v>307</v>
      </c>
      <c r="H190" s="215" t="s">
        <v>308</v>
      </c>
      <c r="I190" s="200">
        <v>32416.8</v>
      </c>
      <c r="J190" s="200">
        <v>32416.8</v>
      </c>
      <c r="K190" s="200"/>
      <c r="L190" s="200"/>
      <c r="M190" s="200"/>
      <c r="N190" s="200"/>
      <c r="O190" s="200"/>
      <c r="P190" s="223"/>
      <c r="Q190" s="200"/>
      <c r="R190" s="200"/>
      <c r="S190" s="200"/>
      <c r="T190" s="200"/>
      <c r="U190" s="200"/>
      <c r="V190" s="200"/>
      <c r="W190" s="200"/>
    </row>
    <row r="191" s="207" customFormat="1" ht="27" customHeight="1" spans="1:23">
      <c r="A191" s="215" t="s">
        <v>735</v>
      </c>
      <c r="B191" s="215" t="s">
        <v>805</v>
      </c>
      <c r="C191" s="216" t="s">
        <v>774</v>
      </c>
      <c r="D191" s="215" t="s">
        <v>806</v>
      </c>
      <c r="E191" s="215" t="s">
        <v>139</v>
      </c>
      <c r="F191" s="215" t="s">
        <v>491</v>
      </c>
      <c r="G191" s="215" t="s">
        <v>307</v>
      </c>
      <c r="H191" s="215" t="s">
        <v>308</v>
      </c>
      <c r="I191" s="200">
        <v>1440</v>
      </c>
      <c r="J191" s="200">
        <v>1440</v>
      </c>
      <c r="K191" s="200"/>
      <c r="L191" s="200"/>
      <c r="M191" s="200"/>
      <c r="N191" s="200"/>
      <c r="O191" s="200"/>
      <c r="P191" s="223"/>
      <c r="Q191" s="200"/>
      <c r="R191" s="200"/>
      <c r="S191" s="200"/>
      <c r="T191" s="200"/>
      <c r="U191" s="200"/>
      <c r="V191" s="200"/>
      <c r="W191" s="200"/>
    </row>
    <row r="192" s="207" customFormat="1" ht="27" customHeight="1" spans="1:23">
      <c r="A192" s="215" t="s">
        <v>735</v>
      </c>
      <c r="B192" s="215" t="s">
        <v>805</v>
      </c>
      <c r="C192" s="216" t="s">
        <v>774</v>
      </c>
      <c r="D192" s="215" t="s">
        <v>806</v>
      </c>
      <c r="E192" s="215" t="s">
        <v>139</v>
      </c>
      <c r="F192" s="215" t="s">
        <v>491</v>
      </c>
      <c r="G192" s="215" t="s">
        <v>737</v>
      </c>
      <c r="H192" s="215" t="s">
        <v>738</v>
      </c>
      <c r="I192" s="200">
        <v>2358</v>
      </c>
      <c r="J192" s="200">
        <v>2358</v>
      </c>
      <c r="K192" s="200"/>
      <c r="L192" s="200"/>
      <c r="M192" s="200"/>
      <c r="N192" s="200"/>
      <c r="O192" s="200"/>
      <c r="P192" s="223"/>
      <c r="Q192" s="200"/>
      <c r="R192" s="200"/>
      <c r="S192" s="200"/>
      <c r="T192" s="200"/>
      <c r="U192" s="200"/>
      <c r="V192" s="200"/>
      <c r="W192" s="200"/>
    </row>
    <row r="193" s="207" customFormat="1" ht="27" customHeight="1" spans="1:23">
      <c r="A193" s="215" t="s">
        <v>735</v>
      </c>
      <c r="B193" s="215" t="s">
        <v>805</v>
      </c>
      <c r="C193" s="216" t="s">
        <v>774</v>
      </c>
      <c r="D193" s="215" t="s">
        <v>806</v>
      </c>
      <c r="E193" s="215" t="s">
        <v>139</v>
      </c>
      <c r="F193" s="215" t="s">
        <v>491</v>
      </c>
      <c r="G193" s="215" t="s">
        <v>737</v>
      </c>
      <c r="H193" s="215" t="s">
        <v>738</v>
      </c>
      <c r="I193" s="200">
        <v>49320</v>
      </c>
      <c r="J193" s="200">
        <v>49320</v>
      </c>
      <c r="K193" s="200"/>
      <c r="L193" s="200"/>
      <c r="M193" s="200"/>
      <c r="N193" s="200"/>
      <c r="O193" s="200"/>
      <c r="P193" s="223"/>
      <c r="Q193" s="200"/>
      <c r="R193" s="200"/>
      <c r="S193" s="200"/>
      <c r="T193" s="200"/>
      <c r="U193" s="200"/>
      <c r="V193" s="200"/>
      <c r="W193" s="200"/>
    </row>
    <row r="194" s="207" customFormat="1" ht="27" customHeight="1" spans="1:23">
      <c r="A194" s="217"/>
      <c r="B194" s="217"/>
      <c r="C194" s="132" t="s">
        <v>807</v>
      </c>
      <c r="D194" s="217"/>
      <c r="E194" s="217"/>
      <c r="F194" s="217"/>
      <c r="G194" s="217"/>
      <c r="H194" s="217"/>
      <c r="I194" s="185">
        <v>16624</v>
      </c>
      <c r="J194" s="185">
        <v>16624</v>
      </c>
      <c r="K194" s="185"/>
      <c r="L194" s="185"/>
      <c r="M194" s="185"/>
      <c r="N194" s="185"/>
      <c r="O194" s="185"/>
      <c r="P194" s="223"/>
      <c r="Q194" s="185"/>
      <c r="R194" s="185"/>
      <c r="S194" s="185"/>
      <c r="T194" s="185"/>
      <c r="U194" s="185"/>
      <c r="V194" s="185"/>
      <c r="W194" s="185"/>
    </row>
    <row r="195" s="207" customFormat="1" ht="27" customHeight="1" spans="1:23">
      <c r="A195" s="215" t="s">
        <v>735</v>
      </c>
      <c r="B195" s="215" t="s">
        <v>808</v>
      </c>
      <c r="C195" s="216" t="s">
        <v>807</v>
      </c>
      <c r="D195" s="215" t="s">
        <v>806</v>
      </c>
      <c r="E195" s="215" t="s">
        <v>139</v>
      </c>
      <c r="F195" s="215" t="s">
        <v>491</v>
      </c>
      <c r="G195" s="215" t="s">
        <v>737</v>
      </c>
      <c r="H195" s="215" t="s">
        <v>738</v>
      </c>
      <c r="I195" s="200">
        <v>16624</v>
      </c>
      <c r="J195" s="200">
        <v>16624</v>
      </c>
      <c r="K195" s="200"/>
      <c r="L195" s="200"/>
      <c r="M195" s="200"/>
      <c r="N195" s="200"/>
      <c r="O195" s="200"/>
      <c r="P195" s="223"/>
      <c r="Q195" s="200"/>
      <c r="R195" s="200"/>
      <c r="S195" s="200"/>
      <c r="T195" s="200"/>
      <c r="U195" s="200"/>
      <c r="V195" s="200"/>
      <c r="W195" s="200"/>
    </row>
    <row r="196" s="207" customFormat="1" ht="27" customHeight="1" spans="1:23">
      <c r="A196" s="217"/>
      <c r="B196" s="217"/>
      <c r="C196" s="132" t="s">
        <v>754</v>
      </c>
      <c r="D196" s="217"/>
      <c r="E196" s="217"/>
      <c r="F196" s="217"/>
      <c r="G196" s="217"/>
      <c r="H196" s="217"/>
      <c r="I196" s="185">
        <v>67588.8</v>
      </c>
      <c r="J196" s="185">
        <v>67588.8</v>
      </c>
      <c r="K196" s="185"/>
      <c r="L196" s="185"/>
      <c r="M196" s="185"/>
      <c r="N196" s="185"/>
      <c r="O196" s="185"/>
      <c r="P196" s="223"/>
      <c r="Q196" s="185"/>
      <c r="R196" s="185"/>
      <c r="S196" s="185"/>
      <c r="T196" s="185"/>
      <c r="U196" s="185"/>
      <c r="V196" s="185"/>
      <c r="W196" s="185"/>
    </row>
    <row r="197" s="207" customFormat="1" ht="27" customHeight="1" spans="1:23">
      <c r="A197" s="215" t="s">
        <v>735</v>
      </c>
      <c r="B197" s="215" t="s">
        <v>809</v>
      </c>
      <c r="C197" s="216" t="s">
        <v>754</v>
      </c>
      <c r="D197" s="215" t="s">
        <v>810</v>
      </c>
      <c r="E197" s="215" t="s">
        <v>139</v>
      </c>
      <c r="F197" s="215" t="s">
        <v>491</v>
      </c>
      <c r="G197" s="215" t="s">
        <v>307</v>
      </c>
      <c r="H197" s="215" t="s">
        <v>308</v>
      </c>
      <c r="I197" s="200">
        <v>22120.8</v>
      </c>
      <c r="J197" s="200">
        <v>22120.8</v>
      </c>
      <c r="K197" s="200"/>
      <c r="L197" s="200"/>
      <c r="M197" s="200"/>
      <c r="N197" s="200"/>
      <c r="O197" s="200"/>
      <c r="P197" s="223"/>
      <c r="Q197" s="200"/>
      <c r="R197" s="200"/>
      <c r="S197" s="200"/>
      <c r="T197" s="200"/>
      <c r="U197" s="200"/>
      <c r="V197" s="200"/>
      <c r="W197" s="200"/>
    </row>
    <row r="198" s="207" customFormat="1" ht="27" customHeight="1" spans="1:23">
      <c r="A198" s="215" t="s">
        <v>735</v>
      </c>
      <c r="B198" s="215" t="s">
        <v>809</v>
      </c>
      <c r="C198" s="216" t="s">
        <v>754</v>
      </c>
      <c r="D198" s="215" t="s">
        <v>810</v>
      </c>
      <c r="E198" s="215" t="s">
        <v>139</v>
      </c>
      <c r="F198" s="215" t="s">
        <v>491</v>
      </c>
      <c r="G198" s="215" t="s">
        <v>307</v>
      </c>
      <c r="H198" s="215" t="s">
        <v>308</v>
      </c>
      <c r="I198" s="200">
        <v>288</v>
      </c>
      <c r="J198" s="200">
        <v>288</v>
      </c>
      <c r="K198" s="200"/>
      <c r="L198" s="200"/>
      <c r="M198" s="200"/>
      <c r="N198" s="200"/>
      <c r="O198" s="200"/>
      <c r="P198" s="223"/>
      <c r="Q198" s="200"/>
      <c r="R198" s="200"/>
      <c r="S198" s="200"/>
      <c r="T198" s="200"/>
      <c r="U198" s="200"/>
      <c r="V198" s="200"/>
      <c r="W198" s="200"/>
    </row>
    <row r="199" s="207" customFormat="1" ht="27" customHeight="1" spans="1:23">
      <c r="A199" s="215" t="s">
        <v>735</v>
      </c>
      <c r="B199" s="215" t="s">
        <v>809</v>
      </c>
      <c r="C199" s="216" t="s">
        <v>754</v>
      </c>
      <c r="D199" s="215" t="s">
        <v>810</v>
      </c>
      <c r="E199" s="215" t="s">
        <v>139</v>
      </c>
      <c r="F199" s="215" t="s">
        <v>491</v>
      </c>
      <c r="G199" s="215" t="s">
        <v>737</v>
      </c>
      <c r="H199" s="215" t="s">
        <v>738</v>
      </c>
      <c r="I199" s="200">
        <v>42120</v>
      </c>
      <c r="J199" s="200">
        <v>42120</v>
      </c>
      <c r="K199" s="200"/>
      <c r="L199" s="200"/>
      <c r="M199" s="200"/>
      <c r="N199" s="200"/>
      <c r="O199" s="200"/>
      <c r="P199" s="223"/>
      <c r="Q199" s="200"/>
      <c r="R199" s="200"/>
      <c r="S199" s="200"/>
      <c r="T199" s="200"/>
      <c r="U199" s="200"/>
      <c r="V199" s="200"/>
      <c r="W199" s="200"/>
    </row>
    <row r="200" s="207" customFormat="1" ht="27" customHeight="1" spans="1:23">
      <c r="A200" s="215" t="s">
        <v>735</v>
      </c>
      <c r="B200" s="215" t="s">
        <v>809</v>
      </c>
      <c r="C200" s="216" t="s">
        <v>754</v>
      </c>
      <c r="D200" s="215" t="s">
        <v>810</v>
      </c>
      <c r="E200" s="215" t="s">
        <v>139</v>
      </c>
      <c r="F200" s="215" t="s">
        <v>491</v>
      </c>
      <c r="G200" s="215" t="s">
        <v>737</v>
      </c>
      <c r="H200" s="215" t="s">
        <v>738</v>
      </c>
      <c r="I200" s="200">
        <v>3060</v>
      </c>
      <c r="J200" s="200">
        <v>3060</v>
      </c>
      <c r="K200" s="200"/>
      <c r="L200" s="200"/>
      <c r="M200" s="200"/>
      <c r="N200" s="200"/>
      <c r="O200" s="200"/>
      <c r="P200" s="223"/>
      <c r="Q200" s="200"/>
      <c r="R200" s="200"/>
      <c r="S200" s="200"/>
      <c r="T200" s="200"/>
      <c r="U200" s="200"/>
      <c r="V200" s="200"/>
      <c r="W200" s="200"/>
    </row>
    <row r="201" s="207" customFormat="1" ht="27" customHeight="1" spans="1:23">
      <c r="A201" s="217"/>
      <c r="B201" s="217"/>
      <c r="C201" s="132" t="s">
        <v>725</v>
      </c>
      <c r="D201" s="217"/>
      <c r="E201" s="217"/>
      <c r="F201" s="217"/>
      <c r="G201" s="217"/>
      <c r="H201" s="217"/>
      <c r="I201" s="185">
        <v>40727</v>
      </c>
      <c r="J201" s="185"/>
      <c r="K201" s="185"/>
      <c r="L201" s="185"/>
      <c r="M201" s="185"/>
      <c r="N201" s="185"/>
      <c r="O201" s="185"/>
      <c r="P201" s="223"/>
      <c r="Q201" s="185"/>
      <c r="R201" s="185">
        <v>40727</v>
      </c>
      <c r="S201" s="185"/>
      <c r="T201" s="185"/>
      <c r="U201" s="185"/>
      <c r="V201" s="185"/>
      <c r="W201" s="185">
        <v>40727</v>
      </c>
    </row>
    <row r="202" s="207" customFormat="1" ht="27" customHeight="1" spans="1:23">
      <c r="A202" s="215" t="s">
        <v>726</v>
      </c>
      <c r="B202" s="215" t="s">
        <v>811</v>
      </c>
      <c r="C202" s="216" t="s">
        <v>725</v>
      </c>
      <c r="D202" s="215" t="s">
        <v>810</v>
      </c>
      <c r="E202" s="215" t="s">
        <v>139</v>
      </c>
      <c r="F202" s="215" t="s">
        <v>491</v>
      </c>
      <c r="G202" s="215" t="s">
        <v>307</v>
      </c>
      <c r="H202" s="215" t="s">
        <v>308</v>
      </c>
      <c r="I202" s="200">
        <v>40727</v>
      </c>
      <c r="J202" s="200"/>
      <c r="K202" s="200"/>
      <c r="L202" s="200"/>
      <c r="M202" s="200"/>
      <c r="N202" s="200"/>
      <c r="O202" s="200"/>
      <c r="P202" s="223"/>
      <c r="Q202" s="200"/>
      <c r="R202" s="200">
        <v>40727</v>
      </c>
      <c r="S202" s="200"/>
      <c r="T202" s="200"/>
      <c r="U202" s="200"/>
      <c r="V202" s="200"/>
      <c r="W202" s="200">
        <v>40727</v>
      </c>
    </row>
    <row r="203" s="207" customFormat="1" ht="27" customHeight="1" spans="1:23">
      <c r="A203" s="217"/>
      <c r="B203" s="217"/>
      <c r="C203" s="132" t="s">
        <v>763</v>
      </c>
      <c r="D203" s="217"/>
      <c r="E203" s="217"/>
      <c r="F203" s="217"/>
      <c r="G203" s="217"/>
      <c r="H203" s="217"/>
      <c r="I203" s="185">
        <v>11280</v>
      </c>
      <c r="J203" s="185">
        <v>11280</v>
      </c>
      <c r="K203" s="185"/>
      <c r="L203" s="185"/>
      <c r="M203" s="185"/>
      <c r="N203" s="185"/>
      <c r="O203" s="185"/>
      <c r="P203" s="223"/>
      <c r="Q203" s="185"/>
      <c r="R203" s="185"/>
      <c r="S203" s="185"/>
      <c r="T203" s="185"/>
      <c r="U203" s="185"/>
      <c r="V203" s="185"/>
      <c r="W203" s="185"/>
    </row>
    <row r="204" s="207" customFormat="1" ht="27" customHeight="1" spans="1:23">
      <c r="A204" s="215" t="s">
        <v>735</v>
      </c>
      <c r="B204" s="215" t="s">
        <v>812</v>
      </c>
      <c r="C204" s="216" t="s">
        <v>763</v>
      </c>
      <c r="D204" s="215" t="s">
        <v>810</v>
      </c>
      <c r="E204" s="215" t="s">
        <v>139</v>
      </c>
      <c r="F204" s="215" t="s">
        <v>491</v>
      </c>
      <c r="G204" s="215" t="s">
        <v>737</v>
      </c>
      <c r="H204" s="215" t="s">
        <v>738</v>
      </c>
      <c r="I204" s="200">
        <v>11280</v>
      </c>
      <c r="J204" s="200">
        <v>11280</v>
      </c>
      <c r="K204" s="200"/>
      <c r="L204" s="200"/>
      <c r="M204" s="200"/>
      <c r="N204" s="200"/>
      <c r="O204" s="200"/>
      <c r="P204" s="223"/>
      <c r="Q204" s="200"/>
      <c r="R204" s="200"/>
      <c r="S204" s="200"/>
      <c r="T204" s="200"/>
      <c r="U204" s="200"/>
      <c r="V204" s="200"/>
      <c r="W204" s="200"/>
    </row>
    <row r="205" s="207" customFormat="1" ht="27" customHeight="1" spans="1:23">
      <c r="A205" s="217"/>
      <c r="B205" s="217"/>
      <c r="C205" s="132" t="s">
        <v>774</v>
      </c>
      <c r="D205" s="217"/>
      <c r="E205" s="217"/>
      <c r="F205" s="217"/>
      <c r="G205" s="217"/>
      <c r="H205" s="217"/>
      <c r="I205" s="185">
        <v>346048.8</v>
      </c>
      <c r="J205" s="185">
        <v>346048.8</v>
      </c>
      <c r="K205" s="185"/>
      <c r="L205" s="185"/>
      <c r="M205" s="185"/>
      <c r="N205" s="185"/>
      <c r="O205" s="185"/>
      <c r="P205" s="223"/>
      <c r="Q205" s="185"/>
      <c r="R205" s="185"/>
      <c r="S205" s="185"/>
      <c r="T205" s="185"/>
      <c r="U205" s="185"/>
      <c r="V205" s="185"/>
      <c r="W205" s="185"/>
    </row>
    <row r="206" s="207" customFormat="1" ht="27" customHeight="1" spans="1:23">
      <c r="A206" s="215" t="s">
        <v>735</v>
      </c>
      <c r="B206" s="215" t="s">
        <v>813</v>
      </c>
      <c r="C206" s="216" t="s">
        <v>774</v>
      </c>
      <c r="D206" s="215" t="s">
        <v>814</v>
      </c>
      <c r="E206" s="215" t="s">
        <v>139</v>
      </c>
      <c r="F206" s="215" t="s">
        <v>491</v>
      </c>
      <c r="G206" s="215" t="s">
        <v>307</v>
      </c>
      <c r="H206" s="215" t="s">
        <v>308</v>
      </c>
      <c r="I206" s="200">
        <v>39232.8</v>
      </c>
      <c r="J206" s="200">
        <v>39232.8</v>
      </c>
      <c r="K206" s="200"/>
      <c r="L206" s="200"/>
      <c r="M206" s="200"/>
      <c r="N206" s="200"/>
      <c r="O206" s="200"/>
      <c r="P206" s="223"/>
      <c r="Q206" s="200"/>
      <c r="R206" s="200"/>
      <c r="S206" s="200"/>
      <c r="T206" s="200"/>
      <c r="U206" s="200"/>
      <c r="V206" s="200"/>
      <c r="W206" s="200"/>
    </row>
    <row r="207" s="207" customFormat="1" ht="27" customHeight="1" spans="1:23">
      <c r="A207" s="215" t="s">
        <v>735</v>
      </c>
      <c r="B207" s="215" t="s">
        <v>813</v>
      </c>
      <c r="C207" s="216" t="s">
        <v>774</v>
      </c>
      <c r="D207" s="215" t="s">
        <v>814</v>
      </c>
      <c r="E207" s="215" t="s">
        <v>139</v>
      </c>
      <c r="F207" s="215" t="s">
        <v>491</v>
      </c>
      <c r="G207" s="215" t="s">
        <v>307</v>
      </c>
      <c r="H207" s="215" t="s">
        <v>308</v>
      </c>
      <c r="I207" s="200">
        <v>2736</v>
      </c>
      <c r="J207" s="200">
        <v>2736</v>
      </c>
      <c r="K207" s="200"/>
      <c r="L207" s="200"/>
      <c r="M207" s="200"/>
      <c r="N207" s="200"/>
      <c r="O207" s="200"/>
      <c r="P207" s="223"/>
      <c r="Q207" s="200"/>
      <c r="R207" s="200"/>
      <c r="S207" s="200"/>
      <c r="T207" s="200"/>
      <c r="U207" s="200"/>
      <c r="V207" s="200"/>
      <c r="W207" s="200"/>
    </row>
    <row r="208" s="207" customFormat="1" ht="27" customHeight="1" spans="1:23">
      <c r="A208" s="215" t="s">
        <v>735</v>
      </c>
      <c r="B208" s="215" t="s">
        <v>813</v>
      </c>
      <c r="C208" s="216" t="s">
        <v>774</v>
      </c>
      <c r="D208" s="215" t="s">
        <v>814</v>
      </c>
      <c r="E208" s="215" t="s">
        <v>139</v>
      </c>
      <c r="F208" s="215" t="s">
        <v>491</v>
      </c>
      <c r="G208" s="215" t="s">
        <v>737</v>
      </c>
      <c r="H208" s="215" t="s">
        <v>738</v>
      </c>
      <c r="I208" s="200">
        <v>278280</v>
      </c>
      <c r="J208" s="200">
        <v>278280</v>
      </c>
      <c r="K208" s="200"/>
      <c r="L208" s="200"/>
      <c r="M208" s="200"/>
      <c r="N208" s="200"/>
      <c r="O208" s="200"/>
      <c r="P208" s="223"/>
      <c r="Q208" s="200"/>
      <c r="R208" s="200"/>
      <c r="S208" s="200"/>
      <c r="T208" s="200"/>
      <c r="U208" s="200"/>
      <c r="V208" s="200"/>
      <c r="W208" s="200"/>
    </row>
    <row r="209" s="207" customFormat="1" ht="27" customHeight="1" spans="1:23">
      <c r="A209" s="215" t="s">
        <v>735</v>
      </c>
      <c r="B209" s="215" t="s">
        <v>813</v>
      </c>
      <c r="C209" s="216" t="s">
        <v>774</v>
      </c>
      <c r="D209" s="215" t="s">
        <v>814</v>
      </c>
      <c r="E209" s="215" t="s">
        <v>139</v>
      </c>
      <c r="F209" s="215" t="s">
        <v>491</v>
      </c>
      <c r="G209" s="215" t="s">
        <v>737</v>
      </c>
      <c r="H209" s="215" t="s">
        <v>738</v>
      </c>
      <c r="I209" s="200">
        <v>25800</v>
      </c>
      <c r="J209" s="200">
        <v>25800</v>
      </c>
      <c r="K209" s="200"/>
      <c r="L209" s="200"/>
      <c r="M209" s="200"/>
      <c r="N209" s="200"/>
      <c r="O209" s="200"/>
      <c r="P209" s="223"/>
      <c r="Q209" s="200"/>
      <c r="R209" s="200"/>
      <c r="S209" s="200"/>
      <c r="T209" s="200"/>
      <c r="U209" s="200"/>
      <c r="V209" s="200"/>
      <c r="W209" s="200"/>
    </row>
    <row r="210" s="207" customFormat="1" ht="27" customHeight="1" spans="1:23">
      <c r="A210" s="217"/>
      <c r="B210" s="217"/>
      <c r="C210" s="132" t="s">
        <v>815</v>
      </c>
      <c r="D210" s="217"/>
      <c r="E210" s="217"/>
      <c r="F210" s="217"/>
      <c r="G210" s="217"/>
      <c r="H210" s="217"/>
      <c r="I210" s="185">
        <v>18616</v>
      </c>
      <c r="J210" s="185">
        <v>18616</v>
      </c>
      <c r="K210" s="185"/>
      <c r="L210" s="185"/>
      <c r="M210" s="185"/>
      <c r="N210" s="185"/>
      <c r="O210" s="185"/>
      <c r="P210" s="223"/>
      <c r="Q210" s="185"/>
      <c r="R210" s="185"/>
      <c r="S210" s="185"/>
      <c r="T210" s="185"/>
      <c r="U210" s="185"/>
      <c r="V210" s="185"/>
      <c r="W210" s="185"/>
    </row>
    <row r="211" s="207" customFormat="1" ht="27" customHeight="1" spans="1:23">
      <c r="A211" s="215" t="s">
        <v>735</v>
      </c>
      <c r="B211" s="215" t="s">
        <v>816</v>
      </c>
      <c r="C211" s="216" t="s">
        <v>815</v>
      </c>
      <c r="D211" s="215" t="s">
        <v>814</v>
      </c>
      <c r="E211" s="215" t="s">
        <v>139</v>
      </c>
      <c r="F211" s="215" t="s">
        <v>491</v>
      </c>
      <c r="G211" s="215" t="s">
        <v>737</v>
      </c>
      <c r="H211" s="215" t="s">
        <v>738</v>
      </c>
      <c r="I211" s="200">
        <v>18616</v>
      </c>
      <c r="J211" s="200">
        <v>18616</v>
      </c>
      <c r="K211" s="200"/>
      <c r="L211" s="200"/>
      <c r="M211" s="200"/>
      <c r="N211" s="200"/>
      <c r="O211" s="200"/>
      <c r="P211" s="223"/>
      <c r="Q211" s="200"/>
      <c r="R211" s="200"/>
      <c r="S211" s="200"/>
      <c r="T211" s="200"/>
      <c r="U211" s="200"/>
      <c r="V211" s="200"/>
      <c r="W211" s="200"/>
    </row>
    <row r="212" s="207" customFormat="1" ht="27" customHeight="1" spans="1:23">
      <c r="A212" s="217"/>
      <c r="B212" s="217"/>
      <c r="C212" s="132" t="s">
        <v>817</v>
      </c>
      <c r="D212" s="217"/>
      <c r="E212" s="217"/>
      <c r="F212" s="217"/>
      <c r="G212" s="217"/>
      <c r="H212" s="217"/>
      <c r="I212" s="185">
        <v>626.4</v>
      </c>
      <c r="J212" s="185">
        <v>626.4</v>
      </c>
      <c r="K212" s="185"/>
      <c r="L212" s="185"/>
      <c r="M212" s="185"/>
      <c r="N212" s="185"/>
      <c r="O212" s="185"/>
      <c r="P212" s="223"/>
      <c r="Q212" s="185"/>
      <c r="R212" s="185"/>
      <c r="S212" s="185"/>
      <c r="T212" s="185"/>
      <c r="U212" s="185"/>
      <c r="V212" s="185"/>
      <c r="W212" s="185"/>
    </row>
    <row r="213" s="207" customFormat="1" ht="27" customHeight="1" spans="1:23">
      <c r="A213" s="215" t="s">
        <v>735</v>
      </c>
      <c r="B213" s="215" t="s">
        <v>818</v>
      </c>
      <c r="C213" s="216" t="s">
        <v>817</v>
      </c>
      <c r="D213" s="215" t="s">
        <v>814</v>
      </c>
      <c r="E213" s="215" t="s">
        <v>137</v>
      </c>
      <c r="F213" s="215" t="s">
        <v>529</v>
      </c>
      <c r="G213" s="215" t="s">
        <v>737</v>
      </c>
      <c r="H213" s="215" t="s">
        <v>738</v>
      </c>
      <c r="I213" s="200">
        <v>626.4</v>
      </c>
      <c r="J213" s="200">
        <v>626.4</v>
      </c>
      <c r="K213" s="200"/>
      <c r="L213" s="200"/>
      <c r="M213" s="200"/>
      <c r="N213" s="200"/>
      <c r="O213" s="200"/>
      <c r="P213" s="223"/>
      <c r="Q213" s="200"/>
      <c r="R213" s="200"/>
      <c r="S213" s="200"/>
      <c r="T213" s="200"/>
      <c r="U213" s="200"/>
      <c r="V213" s="200"/>
      <c r="W213" s="200"/>
    </row>
    <row r="214" s="207" customFormat="1" ht="27" customHeight="1" spans="1:23">
      <c r="A214" s="217"/>
      <c r="B214" s="217"/>
      <c r="C214" s="132" t="s">
        <v>739</v>
      </c>
      <c r="D214" s="217"/>
      <c r="E214" s="217"/>
      <c r="F214" s="217"/>
      <c r="G214" s="217"/>
      <c r="H214" s="217"/>
      <c r="I214" s="185">
        <v>175200</v>
      </c>
      <c r="J214" s="185">
        <v>175200</v>
      </c>
      <c r="K214" s="185"/>
      <c r="L214" s="185"/>
      <c r="M214" s="185"/>
      <c r="N214" s="185"/>
      <c r="O214" s="185"/>
      <c r="P214" s="223"/>
      <c r="Q214" s="185"/>
      <c r="R214" s="185"/>
      <c r="S214" s="185"/>
      <c r="T214" s="185"/>
      <c r="U214" s="185"/>
      <c r="V214" s="185"/>
      <c r="W214" s="185"/>
    </row>
    <row r="215" s="207" customFormat="1" ht="27" customHeight="1" spans="1:23">
      <c r="A215" s="215" t="s">
        <v>735</v>
      </c>
      <c r="B215" s="215" t="s">
        <v>819</v>
      </c>
      <c r="C215" s="216" t="s">
        <v>739</v>
      </c>
      <c r="D215" s="215" t="s">
        <v>814</v>
      </c>
      <c r="E215" s="215" t="s">
        <v>137</v>
      </c>
      <c r="F215" s="215" t="s">
        <v>529</v>
      </c>
      <c r="G215" s="215" t="s">
        <v>307</v>
      </c>
      <c r="H215" s="215" t="s">
        <v>308</v>
      </c>
      <c r="I215" s="200">
        <v>175200</v>
      </c>
      <c r="J215" s="200">
        <v>175200</v>
      </c>
      <c r="K215" s="200"/>
      <c r="L215" s="200"/>
      <c r="M215" s="200"/>
      <c r="N215" s="200"/>
      <c r="O215" s="200"/>
      <c r="P215" s="223"/>
      <c r="Q215" s="200"/>
      <c r="R215" s="200"/>
      <c r="S215" s="200"/>
      <c r="T215" s="200"/>
      <c r="U215" s="200"/>
      <c r="V215" s="200"/>
      <c r="W215" s="200"/>
    </row>
    <row r="216" s="207" customFormat="1" ht="27" customHeight="1" spans="1:23">
      <c r="A216" s="217"/>
      <c r="B216" s="217"/>
      <c r="C216" s="132" t="s">
        <v>754</v>
      </c>
      <c r="D216" s="217"/>
      <c r="E216" s="217"/>
      <c r="F216" s="217"/>
      <c r="G216" s="217"/>
      <c r="H216" s="217"/>
      <c r="I216" s="185">
        <v>216817.6</v>
      </c>
      <c r="J216" s="185">
        <v>216817.6</v>
      </c>
      <c r="K216" s="185"/>
      <c r="L216" s="185"/>
      <c r="M216" s="185"/>
      <c r="N216" s="185"/>
      <c r="O216" s="185"/>
      <c r="P216" s="223"/>
      <c r="Q216" s="185"/>
      <c r="R216" s="185"/>
      <c r="S216" s="185"/>
      <c r="T216" s="185"/>
      <c r="U216" s="185"/>
      <c r="V216" s="185"/>
      <c r="W216" s="185"/>
    </row>
    <row r="217" s="207" customFormat="1" ht="27" customHeight="1" spans="1:23">
      <c r="A217" s="215" t="s">
        <v>735</v>
      </c>
      <c r="B217" s="215" t="s">
        <v>820</v>
      </c>
      <c r="C217" s="216" t="s">
        <v>754</v>
      </c>
      <c r="D217" s="215" t="s">
        <v>821</v>
      </c>
      <c r="E217" s="215" t="s">
        <v>139</v>
      </c>
      <c r="F217" s="215" t="s">
        <v>491</v>
      </c>
      <c r="G217" s="215" t="s">
        <v>307</v>
      </c>
      <c r="H217" s="215" t="s">
        <v>308</v>
      </c>
      <c r="I217" s="200">
        <v>2736</v>
      </c>
      <c r="J217" s="200">
        <v>2736</v>
      </c>
      <c r="K217" s="200"/>
      <c r="L217" s="200"/>
      <c r="M217" s="200"/>
      <c r="N217" s="200"/>
      <c r="O217" s="200"/>
      <c r="P217" s="223"/>
      <c r="Q217" s="200"/>
      <c r="R217" s="200"/>
      <c r="S217" s="200"/>
      <c r="T217" s="200"/>
      <c r="U217" s="200"/>
      <c r="V217" s="200"/>
      <c r="W217" s="200"/>
    </row>
    <row r="218" s="207" customFormat="1" ht="27" customHeight="1" spans="1:23">
      <c r="A218" s="215" t="s">
        <v>735</v>
      </c>
      <c r="B218" s="215" t="s">
        <v>820</v>
      </c>
      <c r="C218" s="216" t="s">
        <v>754</v>
      </c>
      <c r="D218" s="215" t="s">
        <v>821</v>
      </c>
      <c r="E218" s="215" t="s">
        <v>139</v>
      </c>
      <c r="F218" s="215" t="s">
        <v>491</v>
      </c>
      <c r="G218" s="215" t="s">
        <v>307</v>
      </c>
      <c r="H218" s="215" t="s">
        <v>308</v>
      </c>
      <c r="I218" s="200">
        <v>5188.8</v>
      </c>
      <c r="J218" s="200">
        <v>5188.8</v>
      </c>
      <c r="K218" s="200"/>
      <c r="L218" s="200"/>
      <c r="M218" s="200"/>
      <c r="N218" s="200"/>
      <c r="O218" s="200"/>
      <c r="P218" s="223"/>
      <c r="Q218" s="200"/>
      <c r="R218" s="200"/>
      <c r="S218" s="200"/>
      <c r="T218" s="200"/>
      <c r="U218" s="200"/>
      <c r="V218" s="200"/>
      <c r="W218" s="200"/>
    </row>
    <row r="219" s="207" customFormat="1" ht="27" customHeight="1" spans="1:23">
      <c r="A219" s="215" t="s">
        <v>735</v>
      </c>
      <c r="B219" s="215" t="s">
        <v>820</v>
      </c>
      <c r="C219" s="216" t="s">
        <v>754</v>
      </c>
      <c r="D219" s="215" t="s">
        <v>821</v>
      </c>
      <c r="E219" s="215" t="s">
        <v>139</v>
      </c>
      <c r="F219" s="215" t="s">
        <v>491</v>
      </c>
      <c r="G219" s="215" t="s">
        <v>307</v>
      </c>
      <c r="H219" s="215" t="s">
        <v>308</v>
      </c>
      <c r="I219" s="200">
        <v>2340</v>
      </c>
      <c r="J219" s="200">
        <v>2340</v>
      </c>
      <c r="K219" s="200"/>
      <c r="L219" s="200"/>
      <c r="M219" s="200"/>
      <c r="N219" s="200"/>
      <c r="O219" s="200"/>
      <c r="P219" s="223"/>
      <c r="Q219" s="200"/>
      <c r="R219" s="200"/>
      <c r="S219" s="200"/>
      <c r="T219" s="200"/>
      <c r="U219" s="200"/>
      <c r="V219" s="200"/>
      <c r="W219" s="200"/>
    </row>
    <row r="220" s="207" customFormat="1" ht="27" customHeight="1" spans="1:23">
      <c r="A220" s="215" t="s">
        <v>735</v>
      </c>
      <c r="B220" s="215" t="s">
        <v>820</v>
      </c>
      <c r="C220" s="216" t="s">
        <v>754</v>
      </c>
      <c r="D220" s="215" t="s">
        <v>821</v>
      </c>
      <c r="E220" s="215" t="s">
        <v>139</v>
      </c>
      <c r="F220" s="215" t="s">
        <v>491</v>
      </c>
      <c r="G220" s="215" t="s">
        <v>307</v>
      </c>
      <c r="H220" s="215" t="s">
        <v>308</v>
      </c>
      <c r="I220" s="200">
        <v>3546.8</v>
      </c>
      <c r="J220" s="200">
        <v>3546.8</v>
      </c>
      <c r="K220" s="200"/>
      <c r="L220" s="200"/>
      <c r="M220" s="200"/>
      <c r="N220" s="200"/>
      <c r="O220" s="200"/>
      <c r="P220" s="223"/>
      <c r="Q220" s="200"/>
      <c r="R220" s="200"/>
      <c r="S220" s="200"/>
      <c r="T220" s="200"/>
      <c r="U220" s="200"/>
      <c r="V220" s="200"/>
      <c r="W220" s="200"/>
    </row>
    <row r="221" s="207" customFormat="1" ht="27" customHeight="1" spans="1:23">
      <c r="A221" s="215" t="s">
        <v>735</v>
      </c>
      <c r="B221" s="215" t="s">
        <v>820</v>
      </c>
      <c r="C221" s="216" t="s">
        <v>754</v>
      </c>
      <c r="D221" s="215" t="s">
        <v>821</v>
      </c>
      <c r="E221" s="215" t="s">
        <v>139</v>
      </c>
      <c r="F221" s="215" t="s">
        <v>491</v>
      </c>
      <c r="G221" s="215" t="s">
        <v>311</v>
      </c>
      <c r="H221" s="215" t="s">
        <v>312</v>
      </c>
      <c r="I221" s="200">
        <v>16076</v>
      </c>
      <c r="J221" s="200">
        <v>16076</v>
      </c>
      <c r="K221" s="200"/>
      <c r="L221" s="200"/>
      <c r="M221" s="200"/>
      <c r="N221" s="200"/>
      <c r="O221" s="200"/>
      <c r="P221" s="223"/>
      <c r="Q221" s="200"/>
      <c r="R221" s="200"/>
      <c r="S221" s="200"/>
      <c r="T221" s="200"/>
      <c r="U221" s="200"/>
      <c r="V221" s="200"/>
      <c r="W221" s="200"/>
    </row>
    <row r="222" s="207" customFormat="1" ht="27" customHeight="1" spans="1:23">
      <c r="A222" s="215" t="s">
        <v>735</v>
      </c>
      <c r="B222" s="215" t="s">
        <v>820</v>
      </c>
      <c r="C222" s="128" t="s">
        <v>754</v>
      </c>
      <c r="D222" s="225" t="s">
        <v>821</v>
      </c>
      <c r="E222" s="225" t="s">
        <v>139</v>
      </c>
      <c r="F222" s="225" t="s">
        <v>491</v>
      </c>
      <c r="G222" s="225" t="s">
        <v>314</v>
      </c>
      <c r="H222" s="225" t="s">
        <v>241</v>
      </c>
      <c r="I222" s="200">
        <v>3150</v>
      </c>
      <c r="J222" s="200">
        <v>3150</v>
      </c>
      <c r="K222" s="200"/>
      <c r="L222" s="200"/>
      <c r="M222" s="200"/>
      <c r="N222" s="200"/>
      <c r="O222" s="200"/>
      <c r="P222" s="223"/>
      <c r="Q222" s="200"/>
      <c r="R222" s="200"/>
      <c r="S222" s="200"/>
      <c r="T222" s="200"/>
      <c r="U222" s="200"/>
      <c r="V222" s="200"/>
      <c r="W222" s="200"/>
    </row>
    <row r="223" s="207" customFormat="1" ht="27" customHeight="1" spans="1:23">
      <c r="A223" s="215" t="s">
        <v>735</v>
      </c>
      <c r="B223" s="215" t="s">
        <v>820</v>
      </c>
      <c r="C223" s="216" t="s">
        <v>754</v>
      </c>
      <c r="D223" s="215" t="s">
        <v>821</v>
      </c>
      <c r="E223" s="215" t="s">
        <v>139</v>
      </c>
      <c r="F223" s="215" t="s">
        <v>491</v>
      </c>
      <c r="G223" s="215" t="s">
        <v>737</v>
      </c>
      <c r="H223" s="215" t="s">
        <v>738</v>
      </c>
      <c r="I223" s="200">
        <v>175560</v>
      </c>
      <c r="J223" s="200">
        <v>175560</v>
      </c>
      <c r="K223" s="200"/>
      <c r="L223" s="200"/>
      <c r="M223" s="200"/>
      <c r="N223" s="200"/>
      <c r="O223" s="200"/>
      <c r="P223" s="223"/>
      <c r="Q223" s="200"/>
      <c r="R223" s="200"/>
      <c r="S223" s="200"/>
      <c r="T223" s="200"/>
      <c r="U223" s="200"/>
      <c r="V223" s="200"/>
      <c r="W223" s="200"/>
    </row>
    <row r="224" s="207" customFormat="1" ht="27" customHeight="1" spans="1:23">
      <c r="A224" s="215" t="s">
        <v>735</v>
      </c>
      <c r="B224" s="215" t="s">
        <v>820</v>
      </c>
      <c r="C224" s="216" t="s">
        <v>754</v>
      </c>
      <c r="D224" s="215" t="s">
        <v>821</v>
      </c>
      <c r="E224" s="215" t="s">
        <v>139</v>
      </c>
      <c r="F224" s="215" t="s">
        <v>491</v>
      </c>
      <c r="G224" s="215" t="s">
        <v>737</v>
      </c>
      <c r="H224" s="215" t="s">
        <v>738</v>
      </c>
      <c r="I224" s="200">
        <v>8220</v>
      </c>
      <c r="J224" s="200">
        <v>8220</v>
      </c>
      <c r="K224" s="200"/>
      <c r="L224" s="200"/>
      <c r="M224" s="200"/>
      <c r="N224" s="200"/>
      <c r="O224" s="200"/>
      <c r="P224" s="223"/>
      <c r="Q224" s="200"/>
      <c r="R224" s="200"/>
      <c r="S224" s="200"/>
      <c r="T224" s="200"/>
      <c r="U224" s="200"/>
      <c r="V224" s="200"/>
      <c r="W224" s="200"/>
    </row>
    <row r="225" s="207" customFormat="1" ht="27" customHeight="1" spans="1:23">
      <c r="A225" s="217"/>
      <c r="B225" s="217"/>
      <c r="C225" s="132" t="s">
        <v>817</v>
      </c>
      <c r="D225" s="217"/>
      <c r="E225" s="217"/>
      <c r="F225" s="217"/>
      <c r="G225" s="217"/>
      <c r="H225" s="217"/>
      <c r="I225" s="185">
        <v>676.8</v>
      </c>
      <c r="J225" s="185">
        <v>676.8</v>
      </c>
      <c r="K225" s="185"/>
      <c r="L225" s="185"/>
      <c r="M225" s="185"/>
      <c r="N225" s="185"/>
      <c r="O225" s="185"/>
      <c r="P225" s="223"/>
      <c r="Q225" s="185"/>
      <c r="R225" s="185"/>
      <c r="S225" s="185"/>
      <c r="T225" s="185"/>
      <c r="U225" s="185"/>
      <c r="V225" s="185"/>
      <c r="W225" s="185"/>
    </row>
    <row r="226" s="207" customFormat="1" ht="27" customHeight="1" spans="1:23">
      <c r="A226" s="215" t="s">
        <v>735</v>
      </c>
      <c r="B226" s="215" t="s">
        <v>822</v>
      </c>
      <c r="C226" s="216" t="s">
        <v>817</v>
      </c>
      <c r="D226" s="215" t="s">
        <v>821</v>
      </c>
      <c r="E226" s="215" t="s">
        <v>137</v>
      </c>
      <c r="F226" s="215" t="s">
        <v>529</v>
      </c>
      <c r="G226" s="215" t="s">
        <v>737</v>
      </c>
      <c r="H226" s="215" t="s">
        <v>738</v>
      </c>
      <c r="I226" s="200">
        <v>676.8</v>
      </c>
      <c r="J226" s="200">
        <v>676.8</v>
      </c>
      <c r="K226" s="200"/>
      <c r="L226" s="200"/>
      <c r="M226" s="200"/>
      <c r="N226" s="200"/>
      <c r="O226" s="200"/>
      <c r="P226" s="223"/>
      <c r="Q226" s="200"/>
      <c r="R226" s="200"/>
      <c r="S226" s="200"/>
      <c r="T226" s="200"/>
      <c r="U226" s="200"/>
      <c r="V226" s="200"/>
      <c r="W226" s="200"/>
    </row>
    <row r="227" s="207" customFormat="1" ht="27" customHeight="1" spans="1:23">
      <c r="A227" s="217"/>
      <c r="B227" s="217"/>
      <c r="C227" s="132" t="s">
        <v>739</v>
      </c>
      <c r="D227" s="217"/>
      <c r="E227" s="217"/>
      <c r="F227" s="217"/>
      <c r="G227" s="217"/>
      <c r="H227" s="217"/>
      <c r="I227" s="185">
        <v>184320</v>
      </c>
      <c r="J227" s="185">
        <v>184320</v>
      </c>
      <c r="K227" s="185"/>
      <c r="L227" s="185"/>
      <c r="M227" s="185"/>
      <c r="N227" s="185"/>
      <c r="O227" s="185"/>
      <c r="P227" s="223"/>
      <c r="Q227" s="185"/>
      <c r="R227" s="185"/>
      <c r="S227" s="185"/>
      <c r="T227" s="185"/>
      <c r="U227" s="185"/>
      <c r="V227" s="185"/>
      <c r="W227" s="185"/>
    </row>
    <row r="228" s="207" customFormat="1" ht="27" customHeight="1" spans="1:23">
      <c r="A228" s="215" t="s">
        <v>735</v>
      </c>
      <c r="B228" s="215" t="s">
        <v>823</v>
      </c>
      <c r="C228" s="216" t="s">
        <v>739</v>
      </c>
      <c r="D228" s="215" t="s">
        <v>821</v>
      </c>
      <c r="E228" s="215" t="s">
        <v>137</v>
      </c>
      <c r="F228" s="215" t="s">
        <v>529</v>
      </c>
      <c r="G228" s="215" t="s">
        <v>307</v>
      </c>
      <c r="H228" s="215" t="s">
        <v>308</v>
      </c>
      <c r="I228" s="200">
        <v>184320</v>
      </c>
      <c r="J228" s="200">
        <v>184320</v>
      </c>
      <c r="K228" s="200"/>
      <c r="L228" s="200"/>
      <c r="M228" s="200"/>
      <c r="N228" s="200"/>
      <c r="O228" s="200"/>
      <c r="P228" s="223"/>
      <c r="Q228" s="200"/>
      <c r="R228" s="200"/>
      <c r="S228" s="200"/>
      <c r="T228" s="200"/>
      <c r="U228" s="200"/>
      <c r="V228" s="200"/>
      <c r="W228" s="200"/>
    </row>
    <row r="229" s="207" customFormat="1" ht="27" customHeight="1" spans="1:23">
      <c r="A229" s="217"/>
      <c r="B229" s="217"/>
      <c r="C229" s="132" t="s">
        <v>824</v>
      </c>
      <c r="D229" s="217"/>
      <c r="E229" s="217"/>
      <c r="F229" s="217"/>
      <c r="G229" s="217"/>
      <c r="H229" s="217"/>
      <c r="I229" s="185">
        <v>11840</v>
      </c>
      <c r="J229" s="185">
        <v>11840</v>
      </c>
      <c r="K229" s="185"/>
      <c r="L229" s="185"/>
      <c r="M229" s="185"/>
      <c r="N229" s="185"/>
      <c r="O229" s="185"/>
      <c r="P229" s="223"/>
      <c r="Q229" s="185"/>
      <c r="R229" s="185"/>
      <c r="S229" s="185"/>
      <c r="T229" s="185"/>
      <c r="U229" s="185"/>
      <c r="V229" s="185"/>
      <c r="W229" s="185"/>
    </row>
    <row r="230" s="207" customFormat="1" ht="27" customHeight="1" spans="1:23">
      <c r="A230" s="215" t="s">
        <v>735</v>
      </c>
      <c r="B230" s="215" t="s">
        <v>825</v>
      </c>
      <c r="C230" s="216" t="s">
        <v>824</v>
      </c>
      <c r="D230" s="215" t="s">
        <v>821</v>
      </c>
      <c r="E230" s="215" t="s">
        <v>139</v>
      </c>
      <c r="F230" s="215" t="s">
        <v>491</v>
      </c>
      <c r="G230" s="215" t="s">
        <v>737</v>
      </c>
      <c r="H230" s="215" t="s">
        <v>738</v>
      </c>
      <c r="I230" s="200">
        <v>11840</v>
      </c>
      <c r="J230" s="200">
        <v>11840</v>
      </c>
      <c r="K230" s="200"/>
      <c r="L230" s="200"/>
      <c r="M230" s="200"/>
      <c r="N230" s="200"/>
      <c r="O230" s="200"/>
      <c r="P230" s="223"/>
      <c r="Q230" s="200"/>
      <c r="R230" s="200"/>
      <c r="S230" s="200"/>
      <c r="T230" s="200"/>
      <c r="U230" s="200"/>
      <c r="V230" s="200"/>
      <c r="W230" s="200"/>
    </row>
    <row r="231" s="207" customFormat="1" ht="27" customHeight="1" spans="1:23">
      <c r="A231" s="217"/>
      <c r="B231" s="217"/>
      <c r="C231" s="132" t="s">
        <v>774</v>
      </c>
      <c r="D231" s="217"/>
      <c r="E231" s="217"/>
      <c r="F231" s="217"/>
      <c r="G231" s="217"/>
      <c r="H231" s="217"/>
      <c r="I231" s="185">
        <v>225286.8</v>
      </c>
      <c r="J231" s="185">
        <v>225286.8</v>
      </c>
      <c r="K231" s="185"/>
      <c r="L231" s="185"/>
      <c r="M231" s="185"/>
      <c r="N231" s="185"/>
      <c r="O231" s="185"/>
      <c r="P231" s="223"/>
      <c r="Q231" s="185"/>
      <c r="R231" s="185"/>
      <c r="S231" s="185"/>
      <c r="T231" s="185"/>
      <c r="U231" s="185"/>
      <c r="V231" s="185"/>
      <c r="W231" s="185"/>
    </row>
    <row r="232" s="207" customFormat="1" ht="27" customHeight="1" spans="1:23">
      <c r="A232" s="215" t="s">
        <v>735</v>
      </c>
      <c r="B232" s="215" t="s">
        <v>826</v>
      </c>
      <c r="C232" s="216" t="s">
        <v>774</v>
      </c>
      <c r="D232" s="215" t="s">
        <v>827</v>
      </c>
      <c r="E232" s="215" t="s">
        <v>139</v>
      </c>
      <c r="F232" s="215" t="s">
        <v>491</v>
      </c>
      <c r="G232" s="215" t="s">
        <v>307</v>
      </c>
      <c r="H232" s="215" t="s">
        <v>308</v>
      </c>
      <c r="I232" s="200">
        <v>1440</v>
      </c>
      <c r="J232" s="200">
        <v>1440</v>
      </c>
      <c r="K232" s="200"/>
      <c r="L232" s="200"/>
      <c r="M232" s="200"/>
      <c r="N232" s="200"/>
      <c r="O232" s="200"/>
      <c r="P232" s="223"/>
      <c r="Q232" s="200"/>
      <c r="R232" s="200"/>
      <c r="S232" s="200"/>
      <c r="T232" s="200"/>
      <c r="U232" s="200"/>
      <c r="V232" s="200"/>
      <c r="W232" s="200"/>
    </row>
    <row r="233" s="207" customFormat="1" ht="27" customHeight="1" spans="1:23">
      <c r="A233" s="215" t="s">
        <v>735</v>
      </c>
      <c r="B233" s="215" t="s">
        <v>826</v>
      </c>
      <c r="C233" s="216" t="s">
        <v>774</v>
      </c>
      <c r="D233" s="215" t="s">
        <v>827</v>
      </c>
      <c r="E233" s="215" t="s">
        <v>139</v>
      </c>
      <c r="F233" s="215" t="s">
        <v>491</v>
      </c>
      <c r="G233" s="215" t="s">
        <v>307</v>
      </c>
      <c r="H233" s="215" t="s">
        <v>308</v>
      </c>
      <c r="I233" s="200">
        <v>26196</v>
      </c>
      <c r="J233" s="200">
        <v>26196</v>
      </c>
      <c r="K233" s="200"/>
      <c r="L233" s="200"/>
      <c r="M233" s="200"/>
      <c r="N233" s="200"/>
      <c r="O233" s="200"/>
      <c r="P233" s="223"/>
      <c r="Q233" s="200"/>
      <c r="R233" s="200"/>
      <c r="S233" s="200"/>
      <c r="T233" s="200"/>
      <c r="U233" s="200"/>
      <c r="V233" s="200"/>
      <c r="W233" s="200"/>
    </row>
    <row r="234" s="207" customFormat="1" ht="27" customHeight="1" spans="1:23">
      <c r="A234" s="215" t="s">
        <v>735</v>
      </c>
      <c r="B234" s="215" t="s">
        <v>826</v>
      </c>
      <c r="C234" s="216" t="s">
        <v>774</v>
      </c>
      <c r="D234" s="215" t="s">
        <v>827</v>
      </c>
      <c r="E234" s="215" t="s">
        <v>139</v>
      </c>
      <c r="F234" s="215" t="s">
        <v>491</v>
      </c>
      <c r="G234" s="215" t="s">
        <v>307</v>
      </c>
      <c r="H234" s="215" t="s">
        <v>308</v>
      </c>
      <c r="I234" s="200">
        <v>3010.8</v>
      </c>
      <c r="J234" s="200">
        <v>3010.8</v>
      </c>
      <c r="K234" s="200"/>
      <c r="L234" s="200"/>
      <c r="M234" s="200"/>
      <c r="N234" s="200"/>
      <c r="O234" s="200"/>
      <c r="P234" s="223"/>
      <c r="Q234" s="200"/>
      <c r="R234" s="200"/>
      <c r="S234" s="200"/>
      <c r="T234" s="200"/>
      <c r="U234" s="200"/>
      <c r="V234" s="200"/>
      <c r="W234" s="200"/>
    </row>
    <row r="235" s="207" customFormat="1" ht="27" customHeight="1" spans="1:23">
      <c r="A235" s="215" t="s">
        <v>735</v>
      </c>
      <c r="B235" s="215" t="s">
        <v>826</v>
      </c>
      <c r="C235" s="216" t="s">
        <v>774</v>
      </c>
      <c r="D235" s="215" t="s">
        <v>827</v>
      </c>
      <c r="E235" s="215" t="s">
        <v>139</v>
      </c>
      <c r="F235" s="215" t="s">
        <v>491</v>
      </c>
      <c r="G235" s="215" t="s">
        <v>737</v>
      </c>
      <c r="H235" s="215" t="s">
        <v>738</v>
      </c>
      <c r="I235" s="200">
        <v>2280</v>
      </c>
      <c r="J235" s="200">
        <v>2280</v>
      </c>
      <c r="K235" s="200"/>
      <c r="L235" s="200"/>
      <c r="M235" s="200"/>
      <c r="N235" s="200"/>
      <c r="O235" s="200"/>
      <c r="P235" s="223"/>
      <c r="Q235" s="200"/>
      <c r="R235" s="200"/>
      <c r="S235" s="200"/>
      <c r="T235" s="200"/>
      <c r="U235" s="200"/>
      <c r="V235" s="200"/>
      <c r="W235" s="200"/>
    </row>
    <row r="236" s="207" customFormat="1" ht="27" customHeight="1" spans="1:23">
      <c r="A236" s="215" t="s">
        <v>735</v>
      </c>
      <c r="B236" s="215" t="s">
        <v>826</v>
      </c>
      <c r="C236" s="216" t="s">
        <v>774</v>
      </c>
      <c r="D236" s="215" t="s">
        <v>827</v>
      </c>
      <c r="E236" s="215" t="s">
        <v>139</v>
      </c>
      <c r="F236" s="215" t="s">
        <v>491</v>
      </c>
      <c r="G236" s="215" t="s">
        <v>737</v>
      </c>
      <c r="H236" s="215" t="s">
        <v>738</v>
      </c>
      <c r="I236" s="200">
        <v>14760</v>
      </c>
      <c r="J236" s="200">
        <v>14760</v>
      </c>
      <c r="K236" s="200"/>
      <c r="L236" s="200"/>
      <c r="M236" s="200"/>
      <c r="N236" s="200"/>
      <c r="O236" s="200"/>
      <c r="P236" s="223"/>
      <c r="Q236" s="200"/>
      <c r="R236" s="200"/>
      <c r="S236" s="200"/>
      <c r="T236" s="200"/>
      <c r="U236" s="200"/>
      <c r="V236" s="200"/>
      <c r="W236" s="200"/>
    </row>
    <row r="237" s="207" customFormat="1" ht="27" customHeight="1" spans="1:23">
      <c r="A237" s="215" t="s">
        <v>735</v>
      </c>
      <c r="B237" s="215" t="s">
        <v>826</v>
      </c>
      <c r="C237" s="216" t="s">
        <v>774</v>
      </c>
      <c r="D237" s="215" t="s">
        <v>827</v>
      </c>
      <c r="E237" s="215" t="s">
        <v>139</v>
      </c>
      <c r="F237" s="215" t="s">
        <v>491</v>
      </c>
      <c r="G237" s="215" t="s">
        <v>737</v>
      </c>
      <c r="H237" s="215" t="s">
        <v>738</v>
      </c>
      <c r="I237" s="200">
        <v>177600</v>
      </c>
      <c r="J237" s="200">
        <v>177600</v>
      </c>
      <c r="K237" s="200"/>
      <c r="L237" s="200"/>
      <c r="M237" s="200"/>
      <c r="N237" s="200"/>
      <c r="O237" s="200"/>
      <c r="P237" s="223"/>
      <c r="Q237" s="200"/>
      <c r="R237" s="200"/>
      <c r="S237" s="200"/>
      <c r="T237" s="200"/>
      <c r="U237" s="200"/>
      <c r="V237" s="200"/>
      <c r="W237" s="200"/>
    </row>
    <row r="238" s="207" customFormat="1" ht="27" customHeight="1" spans="1:23">
      <c r="A238" s="217"/>
      <c r="B238" s="217"/>
      <c r="C238" s="132" t="s">
        <v>725</v>
      </c>
      <c r="D238" s="217"/>
      <c r="E238" s="217"/>
      <c r="F238" s="217"/>
      <c r="G238" s="217"/>
      <c r="H238" s="217"/>
      <c r="I238" s="185">
        <v>32200</v>
      </c>
      <c r="J238" s="185"/>
      <c r="K238" s="185"/>
      <c r="L238" s="185"/>
      <c r="M238" s="185"/>
      <c r="N238" s="185"/>
      <c r="O238" s="185"/>
      <c r="P238" s="223"/>
      <c r="Q238" s="185"/>
      <c r="R238" s="185">
        <v>32200</v>
      </c>
      <c r="S238" s="185"/>
      <c r="T238" s="185"/>
      <c r="U238" s="185"/>
      <c r="V238" s="185"/>
      <c r="W238" s="185">
        <v>32200</v>
      </c>
    </row>
    <row r="239" s="207" customFormat="1" ht="27" customHeight="1" spans="1:23">
      <c r="A239" s="215" t="s">
        <v>726</v>
      </c>
      <c r="B239" s="215" t="s">
        <v>828</v>
      </c>
      <c r="C239" s="216" t="s">
        <v>725</v>
      </c>
      <c r="D239" s="215" t="s">
        <v>827</v>
      </c>
      <c r="E239" s="215" t="s">
        <v>139</v>
      </c>
      <c r="F239" s="215" t="s">
        <v>491</v>
      </c>
      <c r="G239" s="215" t="s">
        <v>307</v>
      </c>
      <c r="H239" s="215" t="s">
        <v>308</v>
      </c>
      <c r="I239" s="200">
        <v>32200</v>
      </c>
      <c r="J239" s="200"/>
      <c r="K239" s="200"/>
      <c r="L239" s="200"/>
      <c r="M239" s="200"/>
      <c r="N239" s="200"/>
      <c r="O239" s="200"/>
      <c r="P239" s="223"/>
      <c r="Q239" s="200"/>
      <c r="R239" s="200">
        <v>32200</v>
      </c>
      <c r="S239" s="200"/>
      <c r="T239" s="200"/>
      <c r="U239" s="200"/>
      <c r="V239" s="200"/>
      <c r="W239" s="200">
        <v>32200</v>
      </c>
    </row>
    <row r="240" s="207" customFormat="1" ht="27" customHeight="1" spans="1:23">
      <c r="A240" s="217"/>
      <c r="B240" s="217"/>
      <c r="C240" s="132" t="s">
        <v>829</v>
      </c>
      <c r="D240" s="217"/>
      <c r="E240" s="217"/>
      <c r="F240" s="217"/>
      <c r="G240" s="217"/>
      <c r="H240" s="217"/>
      <c r="I240" s="185">
        <v>140000</v>
      </c>
      <c r="J240" s="185">
        <v>140000</v>
      </c>
      <c r="K240" s="185"/>
      <c r="L240" s="185"/>
      <c r="M240" s="185"/>
      <c r="N240" s="185"/>
      <c r="O240" s="185"/>
      <c r="P240" s="223"/>
      <c r="Q240" s="185"/>
      <c r="R240" s="185"/>
      <c r="S240" s="185"/>
      <c r="T240" s="185"/>
      <c r="U240" s="185"/>
      <c r="V240" s="185"/>
      <c r="W240" s="185"/>
    </row>
    <row r="241" s="207" customFormat="1" ht="27" customHeight="1" spans="1:23">
      <c r="A241" s="215" t="s">
        <v>726</v>
      </c>
      <c r="B241" s="215" t="s">
        <v>830</v>
      </c>
      <c r="C241" s="216" t="s">
        <v>829</v>
      </c>
      <c r="D241" s="215" t="s">
        <v>827</v>
      </c>
      <c r="E241" s="215" t="s">
        <v>137</v>
      </c>
      <c r="F241" s="215" t="s">
        <v>529</v>
      </c>
      <c r="G241" s="215" t="s">
        <v>790</v>
      </c>
      <c r="H241" s="215" t="s">
        <v>791</v>
      </c>
      <c r="I241" s="200">
        <v>140000</v>
      </c>
      <c r="J241" s="200">
        <v>140000</v>
      </c>
      <c r="K241" s="200"/>
      <c r="L241" s="200"/>
      <c r="M241" s="200"/>
      <c r="N241" s="200"/>
      <c r="O241" s="200"/>
      <c r="P241" s="223"/>
      <c r="Q241" s="200"/>
      <c r="R241" s="200"/>
      <c r="S241" s="200"/>
      <c r="T241" s="200"/>
      <c r="U241" s="200"/>
      <c r="V241" s="200"/>
      <c r="W241" s="200"/>
    </row>
    <row r="242" s="207" customFormat="1" ht="27" customHeight="1" spans="1:23">
      <c r="A242" s="217"/>
      <c r="B242" s="217"/>
      <c r="C242" s="132" t="s">
        <v>817</v>
      </c>
      <c r="D242" s="217"/>
      <c r="E242" s="217"/>
      <c r="F242" s="217"/>
      <c r="G242" s="217"/>
      <c r="H242" s="217"/>
      <c r="I242" s="185">
        <v>1130.4</v>
      </c>
      <c r="J242" s="185">
        <v>1130.4</v>
      </c>
      <c r="K242" s="185"/>
      <c r="L242" s="185"/>
      <c r="M242" s="185"/>
      <c r="N242" s="185"/>
      <c r="O242" s="185"/>
      <c r="P242" s="223"/>
      <c r="Q242" s="185"/>
      <c r="R242" s="185"/>
      <c r="S242" s="185"/>
      <c r="T242" s="185"/>
      <c r="U242" s="185"/>
      <c r="V242" s="185"/>
      <c r="W242" s="185"/>
    </row>
    <row r="243" s="207" customFormat="1" ht="27" customHeight="1" spans="1:23">
      <c r="A243" s="215" t="s">
        <v>735</v>
      </c>
      <c r="B243" s="215" t="s">
        <v>831</v>
      </c>
      <c r="C243" s="216" t="s">
        <v>817</v>
      </c>
      <c r="D243" s="215" t="s">
        <v>827</v>
      </c>
      <c r="E243" s="215" t="s">
        <v>137</v>
      </c>
      <c r="F243" s="215" t="s">
        <v>529</v>
      </c>
      <c r="G243" s="215" t="s">
        <v>737</v>
      </c>
      <c r="H243" s="215" t="s">
        <v>738</v>
      </c>
      <c r="I243" s="200">
        <v>1130.4</v>
      </c>
      <c r="J243" s="200">
        <v>1130.4</v>
      </c>
      <c r="K243" s="200"/>
      <c r="L243" s="200"/>
      <c r="M243" s="200"/>
      <c r="N243" s="200"/>
      <c r="O243" s="200"/>
      <c r="P243" s="223"/>
      <c r="Q243" s="200"/>
      <c r="R243" s="200"/>
      <c r="S243" s="200"/>
      <c r="T243" s="200"/>
      <c r="U243" s="200"/>
      <c r="V243" s="200"/>
      <c r="W243" s="200"/>
    </row>
    <row r="244" s="207" customFormat="1" ht="27" customHeight="1" spans="1:23">
      <c r="A244" s="217"/>
      <c r="B244" s="217"/>
      <c r="C244" s="132" t="s">
        <v>739</v>
      </c>
      <c r="D244" s="217"/>
      <c r="E244" s="217"/>
      <c r="F244" s="217"/>
      <c r="G244" s="217"/>
      <c r="H244" s="217"/>
      <c r="I244" s="185">
        <v>460800</v>
      </c>
      <c r="J244" s="185">
        <v>460800</v>
      </c>
      <c r="K244" s="185"/>
      <c r="L244" s="185"/>
      <c r="M244" s="185"/>
      <c r="N244" s="185"/>
      <c r="O244" s="185"/>
      <c r="P244" s="223"/>
      <c r="Q244" s="185"/>
      <c r="R244" s="185"/>
      <c r="S244" s="185"/>
      <c r="T244" s="185"/>
      <c r="U244" s="185"/>
      <c r="V244" s="185"/>
      <c r="W244" s="185"/>
    </row>
    <row r="245" s="207" customFormat="1" ht="27" customHeight="1" spans="1:23">
      <c r="A245" s="215" t="s">
        <v>735</v>
      </c>
      <c r="B245" s="215" t="s">
        <v>832</v>
      </c>
      <c r="C245" s="216" t="s">
        <v>739</v>
      </c>
      <c r="D245" s="215" t="s">
        <v>827</v>
      </c>
      <c r="E245" s="215" t="s">
        <v>137</v>
      </c>
      <c r="F245" s="215" t="s">
        <v>529</v>
      </c>
      <c r="G245" s="215" t="s">
        <v>307</v>
      </c>
      <c r="H245" s="215" t="s">
        <v>308</v>
      </c>
      <c r="I245" s="200">
        <v>460800</v>
      </c>
      <c r="J245" s="200">
        <v>460800</v>
      </c>
      <c r="K245" s="200"/>
      <c r="L245" s="200"/>
      <c r="M245" s="200"/>
      <c r="N245" s="200"/>
      <c r="O245" s="200"/>
      <c r="P245" s="223"/>
      <c r="Q245" s="200"/>
      <c r="R245" s="200"/>
      <c r="S245" s="200"/>
      <c r="T245" s="200"/>
      <c r="U245" s="200"/>
      <c r="V245" s="200"/>
      <c r="W245" s="200"/>
    </row>
    <row r="246" s="207" customFormat="1" ht="27" customHeight="1" spans="1:23">
      <c r="A246" s="217"/>
      <c r="B246" s="217"/>
      <c r="C246" s="132" t="s">
        <v>763</v>
      </c>
      <c r="D246" s="217"/>
      <c r="E246" s="217"/>
      <c r="F246" s="217"/>
      <c r="G246" s="217"/>
      <c r="H246" s="217"/>
      <c r="I246" s="185">
        <v>11920</v>
      </c>
      <c r="J246" s="185">
        <v>11920</v>
      </c>
      <c r="K246" s="185"/>
      <c r="L246" s="185"/>
      <c r="M246" s="185"/>
      <c r="N246" s="185"/>
      <c r="O246" s="185"/>
      <c r="P246" s="223"/>
      <c r="Q246" s="185"/>
      <c r="R246" s="185"/>
      <c r="S246" s="185"/>
      <c r="T246" s="185"/>
      <c r="U246" s="185"/>
      <c r="V246" s="185"/>
      <c r="W246" s="185"/>
    </row>
    <row r="247" s="207" customFormat="1" ht="27" customHeight="1" spans="1:23">
      <c r="A247" s="215" t="s">
        <v>735</v>
      </c>
      <c r="B247" s="215" t="s">
        <v>833</v>
      </c>
      <c r="C247" s="216" t="s">
        <v>763</v>
      </c>
      <c r="D247" s="215" t="s">
        <v>827</v>
      </c>
      <c r="E247" s="215" t="s">
        <v>139</v>
      </c>
      <c r="F247" s="215" t="s">
        <v>491</v>
      </c>
      <c r="G247" s="215" t="s">
        <v>737</v>
      </c>
      <c r="H247" s="215" t="s">
        <v>738</v>
      </c>
      <c r="I247" s="200">
        <v>11920</v>
      </c>
      <c r="J247" s="200">
        <v>11920</v>
      </c>
      <c r="K247" s="200"/>
      <c r="L247" s="200"/>
      <c r="M247" s="200"/>
      <c r="N247" s="200"/>
      <c r="O247" s="200"/>
      <c r="P247" s="223"/>
      <c r="Q247" s="200"/>
      <c r="R247" s="200"/>
      <c r="S247" s="200"/>
      <c r="T247" s="200"/>
      <c r="U247" s="200"/>
      <c r="V247" s="200"/>
      <c r="W247" s="200"/>
    </row>
    <row r="248" s="207" customFormat="1" ht="27" customHeight="1" spans="1:23">
      <c r="A248" s="217"/>
      <c r="B248" s="217"/>
      <c r="C248" s="132" t="s">
        <v>754</v>
      </c>
      <c r="D248" s="217"/>
      <c r="E248" s="217"/>
      <c r="F248" s="217"/>
      <c r="G248" s="217"/>
      <c r="H248" s="217"/>
      <c r="I248" s="185">
        <v>111200.4</v>
      </c>
      <c r="J248" s="185">
        <v>111200.4</v>
      </c>
      <c r="K248" s="185"/>
      <c r="L248" s="185"/>
      <c r="M248" s="185"/>
      <c r="N248" s="185"/>
      <c r="O248" s="185"/>
      <c r="P248" s="223"/>
      <c r="Q248" s="185"/>
      <c r="R248" s="185"/>
      <c r="S248" s="185"/>
      <c r="T248" s="185"/>
      <c r="U248" s="185"/>
      <c r="V248" s="185"/>
      <c r="W248" s="185"/>
    </row>
    <row r="249" s="207" customFormat="1" ht="27" customHeight="1" spans="1:23">
      <c r="A249" s="215" t="s">
        <v>735</v>
      </c>
      <c r="B249" s="215" t="s">
        <v>834</v>
      </c>
      <c r="C249" s="216" t="s">
        <v>754</v>
      </c>
      <c r="D249" s="215" t="s">
        <v>835</v>
      </c>
      <c r="E249" s="215" t="s">
        <v>139</v>
      </c>
      <c r="F249" s="215" t="s">
        <v>491</v>
      </c>
      <c r="G249" s="215" t="s">
        <v>307</v>
      </c>
      <c r="H249" s="215" t="s">
        <v>308</v>
      </c>
      <c r="I249" s="200">
        <v>140.4</v>
      </c>
      <c r="J249" s="200">
        <v>140.4</v>
      </c>
      <c r="K249" s="200"/>
      <c r="L249" s="200"/>
      <c r="M249" s="200"/>
      <c r="N249" s="200"/>
      <c r="O249" s="200"/>
      <c r="P249" s="223"/>
      <c r="Q249" s="200"/>
      <c r="R249" s="200"/>
      <c r="S249" s="200"/>
      <c r="T249" s="200"/>
      <c r="U249" s="200"/>
      <c r="V249" s="200"/>
      <c r="W249" s="200"/>
    </row>
    <row r="250" s="207" customFormat="1" ht="27" customHeight="1" spans="1:23">
      <c r="A250" s="215" t="s">
        <v>735</v>
      </c>
      <c r="B250" s="215" t="s">
        <v>834</v>
      </c>
      <c r="C250" s="216" t="s">
        <v>754</v>
      </c>
      <c r="D250" s="215" t="s">
        <v>835</v>
      </c>
      <c r="E250" s="215" t="s">
        <v>139</v>
      </c>
      <c r="F250" s="215" t="s">
        <v>491</v>
      </c>
      <c r="G250" s="215" t="s">
        <v>307</v>
      </c>
      <c r="H250" s="215" t="s">
        <v>308</v>
      </c>
      <c r="I250" s="200">
        <v>14460</v>
      </c>
      <c r="J250" s="200">
        <v>14460</v>
      </c>
      <c r="K250" s="200"/>
      <c r="L250" s="200"/>
      <c r="M250" s="200"/>
      <c r="N250" s="200"/>
      <c r="O250" s="200"/>
      <c r="P250" s="223"/>
      <c r="Q250" s="200"/>
      <c r="R250" s="200"/>
      <c r="S250" s="200"/>
      <c r="T250" s="200"/>
      <c r="U250" s="200"/>
      <c r="V250" s="200"/>
      <c r="W250" s="200"/>
    </row>
    <row r="251" s="207" customFormat="1" ht="27" customHeight="1" spans="1:23">
      <c r="A251" s="215" t="s">
        <v>735</v>
      </c>
      <c r="B251" s="215" t="s">
        <v>834</v>
      </c>
      <c r="C251" s="216" t="s">
        <v>754</v>
      </c>
      <c r="D251" s="215" t="s">
        <v>835</v>
      </c>
      <c r="E251" s="215" t="s">
        <v>139</v>
      </c>
      <c r="F251" s="215" t="s">
        <v>491</v>
      </c>
      <c r="G251" s="215" t="s">
        <v>307</v>
      </c>
      <c r="H251" s="215" t="s">
        <v>308</v>
      </c>
      <c r="I251" s="200">
        <v>720</v>
      </c>
      <c r="J251" s="200">
        <v>720</v>
      </c>
      <c r="K251" s="200"/>
      <c r="L251" s="200"/>
      <c r="M251" s="200"/>
      <c r="N251" s="200"/>
      <c r="O251" s="200"/>
      <c r="P251" s="223"/>
      <c r="Q251" s="200"/>
      <c r="R251" s="200"/>
      <c r="S251" s="200"/>
      <c r="T251" s="200"/>
      <c r="U251" s="200"/>
      <c r="V251" s="200"/>
      <c r="W251" s="200"/>
    </row>
    <row r="252" s="207" customFormat="1" ht="27" customHeight="1" spans="1:23">
      <c r="A252" s="215" t="s">
        <v>735</v>
      </c>
      <c r="B252" s="215" t="s">
        <v>834</v>
      </c>
      <c r="C252" s="216" t="s">
        <v>754</v>
      </c>
      <c r="D252" s="215" t="s">
        <v>835</v>
      </c>
      <c r="E252" s="215" t="s">
        <v>139</v>
      </c>
      <c r="F252" s="215" t="s">
        <v>491</v>
      </c>
      <c r="G252" s="215" t="s">
        <v>737</v>
      </c>
      <c r="H252" s="215" t="s">
        <v>738</v>
      </c>
      <c r="I252" s="200">
        <v>6960</v>
      </c>
      <c r="J252" s="200">
        <v>6960</v>
      </c>
      <c r="K252" s="200"/>
      <c r="L252" s="200"/>
      <c r="M252" s="200"/>
      <c r="N252" s="200"/>
      <c r="O252" s="200"/>
      <c r="P252" s="223"/>
      <c r="Q252" s="200"/>
      <c r="R252" s="200"/>
      <c r="S252" s="200"/>
      <c r="T252" s="200"/>
      <c r="U252" s="200"/>
      <c r="V252" s="200"/>
      <c r="W252" s="200"/>
    </row>
    <row r="253" s="207" customFormat="1" ht="27" customHeight="1" spans="1:23">
      <c r="A253" s="215" t="s">
        <v>735</v>
      </c>
      <c r="B253" s="215" t="s">
        <v>834</v>
      </c>
      <c r="C253" s="216" t="s">
        <v>754</v>
      </c>
      <c r="D253" s="215" t="s">
        <v>835</v>
      </c>
      <c r="E253" s="215" t="s">
        <v>139</v>
      </c>
      <c r="F253" s="215" t="s">
        <v>491</v>
      </c>
      <c r="G253" s="215" t="s">
        <v>737</v>
      </c>
      <c r="H253" s="215" t="s">
        <v>738</v>
      </c>
      <c r="I253" s="200">
        <v>88800</v>
      </c>
      <c r="J253" s="200">
        <v>88800</v>
      </c>
      <c r="K253" s="200"/>
      <c r="L253" s="200"/>
      <c r="M253" s="200"/>
      <c r="N253" s="200"/>
      <c r="O253" s="200"/>
      <c r="P253" s="223"/>
      <c r="Q253" s="200"/>
      <c r="R253" s="200"/>
      <c r="S253" s="200"/>
      <c r="T253" s="200"/>
      <c r="U253" s="200"/>
      <c r="V253" s="200"/>
      <c r="W253" s="200"/>
    </row>
    <row r="254" s="207" customFormat="1" ht="27" customHeight="1" spans="1:23">
      <c r="A254" s="215" t="s">
        <v>735</v>
      </c>
      <c r="B254" s="215" t="s">
        <v>834</v>
      </c>
      <c r="C254" s="216" t="s">
        <v>754</v>
      </c>
      <c r="D254" s="215" t="s">
        <v>835</v>
      </c>
      <c r="E254" s="215" t="s">
        <v>139</v>
      </c>
      <c r="F254" s="215" t="s">
        <v>491</v>
      </c>
      <c r="G254" s="215" t="s">
        <v>737</v>
      </c>
      <c r="H254" s="215" t="s">
        <v>738</v>
      </c>
      <c r="I254" s="200">
        <v>120</v>
      </c>
      <c r="J254" s="200">
        <v>120</v>
      </c>
      <c r="K254" s="200"/>
      <c r="L254" s="200"/>
      <c r="M254" s="200"/>
      <c r="N254" s="200"/>
      <c r="O254" s="200"/>
      <c r="P254" s="223"/>
      <c r="Q254" s="200"/>
      <c r="R254" s="200"/>
      <c r="S254" s="200"/>
      <c r="T254" s="200"/>
      <c r="U254" s="200"/>
      <c r="V254" s="200"/>
      <c r="W254" s="200"/>
    </row>
    <row r="255" s="207" customFormat="1" ht="27" customHeight="1" spans="1:23">
      <c r="A255" s="217"/>
      <c r="B255" s="217"/>
      <c r="C255" s="132" t="s">
        <v>817</v>
      </c>
      <c r="D255" s="217"/>
      <c r="E255" s="217"/>
      <c r="F255" s="217"/>
      <c r="G255" s="217"/>
      <c r="H255" s="217"/>
      <c r="I255" s="185">
        <v>698.4</v>
      </c>
      <c r="J255" s="185">
        <v>698.4</v>
      </c>
      <c r="K255" s="185"/>
      <c r="L255" s="185"/>
      <c r="M255" s="185"/>
      <c r="N255" s="185"/>
      <c r="O255" s="185"/>
      <c r="P255" s="223"/>
      <c r="Q255" s="185"/>
      <c r="R255" s="185"/>
      <c r="S255" s="185"/>
      <c r="T255" s="185"/>
      <c r="U255" s="185"/>
      <c r="V255" s="185"/>
      <c r="W255" s="185"/>
    </row>
    <row r="256" s="207" customFormat="1" ht="27" customHeight="1" spans="1:23">
      <c r="A256" s="215" t="s">
        <v>735</v>
      </c>
      <c r="B256" s="215" t="s">
        <v>836</v>
      </c>
      <c r="C256" s="216" t="s">
        <v>817</v>
      </c>
      <c r="D256" s="215" t="s">
        <v>835</v>
      </c>
      <c r="E256" s="215" t="s">
        <v>137</v>
      </c>
      <c r="F256" s="215" t="s">
        <v>529</v>
      </c>
      <c r="G256" s="215" t="s">
        <v>737</v>
      </c>
      <c r="H256" s="215" t="s">
        <v>738</v>
      </c>
      <c r="I256" s="200">
        <v>698.4</v>
      </c>
      <c r="J256" s="200">
        <v>698.4</v>
      </c>
      <c r="K256" s="200"/>
      <c r="L256" s="200"/>
      <c r="M256" s="200"/>
      <c r="N256" s="200"/>
      <c r="O256" s="200"/>
      <c r="P256" s="223"/>
      <c r="Q256" s="200"/>
      <c r="R256" s="200"/>
      <c r="S256" s="200"/>
      <c r="T256" s="200"/>
      <c r="U256" s="200"/>
      <c r="V256" s="200"/>
      <c r="W256" s="200"/>
    </row>
    <row r="257" s="207" customFormat="1" ht="27" customHeight="1" spans="1:23">
      <c r="A257" s="217"/>
      <c r="B257" s="217"/>
      <c r="C257" s="132" t="s">
        <v>739</v>
      </c>
      <c r="D257" s="217"/>
      <c r="E257" s="217"/>
      <c r="F257" s="217"/>
      <c r="G257" s="217"/>
      <c r="H257" s="217"/>
      <c r="I257" s="185">
        <v>222720</v>
      </c>
      <c r="J257" s="185">
        <v>222720</v>
      </c>
      <c r="K257" s="185"/>
      <c r="L257" s="185"/>
      <c r="M257" s="185"/>
      <c r="N257" s="185"/>
      <c r="O257" s="185"/>
      <c r="P257" s="223"/>
      <c r="Q257" s="185"/>
      <c r="R257" s="185"/>
      <c r="S257" s="185"/>
      <c r="T257" s="185"/>
      <c r="U257" s="185"/>
      <c r="V257" s="185"/>
      <c r="W257" s="185"/>
    </row>
    <row r="258" s="207" customFormat="1" ht="27" customHeight="1" spans="1:23">
      <c r="A258" s="215" t="s">
        <v>735</v>
      </c>
      <c r="B258" s="215" t="s">
        <v>837</v>
      </c>
      <c r="C258" s="216" t="s">
        <v>739</v>
      </c>
      <c r="D258" s="215" t="s">
        <v>835</v>
      </c>
      <c r="E258" s="215" t="s">
        <v>137</v>
      </c>
      <c r="F258" s="215" t="s">
        <v>529</v>
      </c>
      <c r="G258" s="215" t="s">
        <v>307</v>
      </c>
      <c r="H258" s="215" t="s">
        <v>308</v>
      </c>
      <c r="I258" s="200">
        <v>54620</v>
      </c>
      <c r="J258" s="200">
        <v>54620</v>
      </c>
      <c r="K258" s="200"/>
      <c r="L258" s="200"/>
      <c r="M258" s="200"/>
      <c r="N258" s="200"/>
      <c r="O258" s="200"/>
      <c r="P258" s="223"/>
      <c r="Q258" s="200"/>
      <c r="R258" s="200"/>
      <c r="S258" s="200"/>
      <c r="T258" s="200"/>
      <c r="U258" s="200"/>
      <c r="V258" s="200"/>
      <c r="W258" s="200"/>
    </row>
    <row r="259" s="207" customFormat="1" ht="27" customHeight="1" spans="1:23">
      <c r="A259" s="215" t="s">
        <v>735</v>
      </c>
      <c r="B259" s="215" t="s">
        <v>837</v>
      </c>
      <c r="C259" s="216" t="s">
        <v>739</v>
      </c>
      <c r="D259" s="215" t="s">
        <v>835</v>
      </c>
      <c r="E259" s="215" t="s">
        <v>137</v>
      </c>
      <c r="F259" s="215" t="s">
        <v>529</v>
      </c>
      <c r="G259" s="215" t="s">
        <v>321</v>
      </c>
      <c r="H259" s="215" t="s">
        <v>322</v>
      </c>
      <c r="I259" s="200">
        <v>5000</v>
      </c>
      <c r="J259" s="200">
        <v>5000</v>
      </c>
      <c r="K259" s="200"/>
      <c r="L259" s="200"/>
      <c r="M259" s="200"/>
      <c r="N259" s="200"/>
      <c r="O259" s="200"/>
      <c r="P259" s="223"/>
      <c r="Q259" s="200"/>
      <c r="R259" s="200"/>
      <c r="S259" s="200"/>
      <c r="T259" s="200"/>
      <c r="U259" s="200"/>
      <c r="V259" s="200"/>
      <c r="W259" s="200"/>
    </row>
    <row r="260" s="207" customFormat="1" ht="27" customHeight="1" spans="1:23">
      <c r="A260" s="215" t="s">
        <v>735</v>
      </c>
      <c r="B260" s="215" t="s">
        <v>837</v>
      </c>
      <c r="C260" s="216" t="s">
        <v>739</v>
      </c>
      <c r="D260" s="215" t="s">
        <v>835</v>
      </c>
      <c r="E260" s="215" t="s">
        <v>137</v>
      </c>
      <c r="F260" s="215" t="s">
        <v>529</v>
      </c>
      <c r="G260" s="215" t="s">
        <v>323</v>
      </c>
      <c r="H260" s="215" t="s">
        <v>324</v>
      </c>
      <c r="I260" s="200">
        <v>2300</v>
      </c>
      <c r="J260" s="200">
        <v>2300</v>
      </c>
      <c r="K260" s="200"/>
      <c r="L260" s="200"/>
      <c r="M260" s="200"/>
      <c r="N260" s="200"/>
      <c r="O260" s="200"/>
      <c r="P260" s="223"/>
      <c r="Q260" s="200"/>
      <c r="R260" s="200"/>
      <c r="S260" s="200"/>
      <c r="T260" s="200"/>
      <c r="U260" s="200"/>
      <c r="V260" s="200"/>
      <c r="W260" s="200"/>
    </row>
    <row r="261" s="207" customFormat="1" ht="27" customHeight="1" spans="1:23">
      <c r="A261" s="215" t="s">
        <v>735</v>
      </c>
      <c r="B261" s="215" t="s">
        <v>837</v>
      </c>
      <c r="C261" s="216" t="s">
        <v>739</v>
      </c>
      <c r="D261" s="215" t="s">
        <v>835</v>
      </c>
      <c r="E261" s="215" t="s">
        <v>137</v>
      </c>
      <c r="F261" s="215" t="s">
        <v>529</v>
      </c>
      <c r="G261" s="215" t="s">
        <v>325</v>
      </c>
      <c r="H261" s="215" t="s">
        <v>326</v>
      </c>
      <c r="I261" s="200">
        <v>5000</v>
      </c>
      <c r="J261" s="200">
        <v>5000</v>
      </c>
      <c r="K261" s="200"/>
      <c r="L261" s="200"/>
      <c r="M261" s="200"/>
      <c r="N261" s="200"/>
      <c r="O261" s="200"/>
      <c r="P261" s="223"/>
      <c r="Q261" s="200"/>
      <c r="R261" s="200"/>
      <c r="S261" s="200"/>
      <c r="T261" s="200"/>
      <c r="U261" s="200"/>
      <c r="V261" s="200"/>
      <c r="W261" s="200"/>
    </row>
    <row r="262" s="207" customFormat="1" ht="27" customHeight="1" spans="1:23">
      <c r="A262" s="215" t="s">
        <v>735</v>
      </c>
      <c r="B262" s="215" t="s">
        <v>837</v>
      </c>
      <c r="C262" s="216" t="s">
        <v>739</v>
      </c>
      <c r="D262" s="215" t="s">
        <v>835</v>
      </c>
      <c r="E262" s="215" t="s">
        <v>137</v>
      </c>
      <c r="F262" s="215" t="s">
        <v>529</v>
      </c>
      <c r="G262" s="215" t="s">
        <v>309</v>
      </c>
      <c r="H262" s="215" t="s">
        <v>310</v>
      </c>
      <c r="I262" s="200">
        <v>10000</v>
      </c>
      <c r="J262" s="200">
        <v>10000</v>
      </c>
      <c r="K262" s="200"/>
      <c r="L262" s="200"/>
      <c r="M262" s="200"/>
      <c r="N262" s="200"/>
      <c r="O262" s="200"/>
      <c r="P262" s="223"/>
      <c r="Q262" s="200"/>
      <c r="R262" s="200"/>
      <c r="S262" s="200"/>
      <c r="T262" s="200"/>
      <c r="U262" s="200"/>
      <c r="V262" s="200"/>
      <c r="W262" s="200"/>
    </row>
    <row r="263" s="207" customFormat="1" ht="27" customHeight="1" spans="1:23">
      <c r="A263" s="215" t="s">
        <v>735</v>
      </c>
      <c r="B263" s="215" t="s">
        <v>837</v>
      </c>
      <c r="C263" s="216" t="s">
        <v>739</v>
      </c>
      <c r="D263" s="215" t="s">
        <v>835</v>
      </c>
      <c r="E263" s="215" t="s">
        <v>137</v>
      </c>
      <c r="F263" s="215" t="s">
        <v>529</v>
      </c>
      <c r="G263" s="215" t="s">
        <v>315</v>
      </c>
      <c r="H263" s="215" t="s">
        <v>316</v>
      </c>
      <c r="I263" s="200">
        <v>10000</v>
      </c>
      <c r="J263" s="200">
        <v>10000</v>
      </c>
      <c r="K263" s="200"/>
      <c r="L263" s="200"/>
      <c r="M263" s="200"/>
      <c r="N263" s="200"/>
      <c r="O263" s="200"/>
      <c r="P263" s="223"/>
      <c r="Q263" s="200"/>
      <c r="R263" s="200"/>
      <c r="S263" s="200"/>
      <c r="T263" s="200"/>
      <c r="U263" s="200"/>
      <c r="V263" s="200"/>
      <c r="W263" s="200"/>
    </row>
    <row r="264" s="207" customFormat="1" ht="27" customHeight="1" spans="1:23">
      <c r="A264" s="215" t="s">
        <v>735</v>
      </c>
      <c r="B264" s="215" t="s">
        <v>837</v>
      </c>
      <c r="C264" s="216" t="s">
        <v>739</v>
      </c>
      <c r="D264" s="215" t="s">
        <v>835</v>
      </c>
      <c r="E264" s="215" t="s">
        <v>137</v>
      </c>
      <c r="F264" s="215" t="s">
        <v>529</v>
      </c>
      <c r="G264" s="215" t="s">
        <v>311</v>
      </c>
      <c r="H264" s="215" t="s">
        <v>312</v>
      </c>
      <c r="I264" s="200">
        <v>20200</v>
      </c>
      <c r="J264" s="200">
        <v>20200</v>
      </c>
      <c r="K264" s="200"/>
      <c r="L264" s="200"/>
      <c r="M264" s="200"/>
      <c r="N264" s="200"/>
      <c r="O264" s="200"/>
      <c r="P264" s="223"/>
      <c r="Q264" s="200"/>
      <c r="R264" s="200"/>
      <c r="S264" s="200"/>
      <c r="T264" s="200"/>
      <c r="U264" s="200"/>
      <c r="V264" s="200"/>
      <c r="W264" s="200"/>
    </row>
    <row r="265" s="207" customFormat="1" ht="27" customHeight="1" spans="1:23">
      <c r="A265" s="215" t="s">
        <v>735</v>
      </c>
      <c r="B265" s="215" t="s">
        <v>837</v>
      </c>
      <c r="C265" s="216" t="s">
        <v>739</v>
      </c>
      <c r="D265" s="215" t="s">
        <v>835</v>
      </c>
      <c r="E265" s="215" t="s">
        <v>137</v>
      </c>
      <c r="F265" s="215" t="s">
        <v>529</v>
      </c>
      <c r="G265" s="215" t="s">
        <v>677</v>
      </c>
      <c r="H265" s="215" t="s">
        <v>678</v>
      </c>
      <c r="I265" s="200">
        <v>115600</v>
      </c>
      <c r="J265" s="200">
        <v>115600</v>
      </c>
      <c r="K265" s="200"/>
      <c r="L265" s="200"/>
      <c r="M265" s="200"/>
      <c r="N265" s="200"/>
      <c r="O265" s="200"/>
      <c r="P265" s="223"/>
      <c r="Q265" s="200"/>
      <c r="R265" s="200"/>
      <c r="S265" s="200"/>
      <c r="T265" s="200"/>
      <c r="U265" s="200"/>
      <c r="V265" s="200"/>
      <c r="W265" s="200"/>
    </row>
    <row r="266" s="207" customFormat="1" ht="27" customHeight="1" spans="1:23">
      <c r="A266" s="217"/>
      <c r="B266" s="217"/>
      <c r="C266" s="132" t="s">
        <v>763</v>
      </c>
      <c r="D266" s="217"/>
      <c r="E266" s="217"/>
      <c r="F266" s="217"/>
      <c r="G266" s="217"/>
      <c r="H266" s="217"/>
      <c r="I266" s="185">
        <v>6040</v>
      </c>
      <c r="J266" s="185">
        <v>6040</v>
      </c>
      <c r="K266" s="185"/>
      <c r="L266" s="185"/>
      <c r="M266" s="185"/>
      <c r="N266" s="185"/>
      <c r="O266" s="185"/>
      <c r="P266" s="223"/>
      <c r="Q266" s="185"/>
      <c r="R266" s="185"/>
      <c r="S266" s="185"/>
      <c r="T266" s="185"/>
      <c r="U266" s="185"/>
      <c r="V266" s="185"/>
      <c r="W266" s="185"/>
    </row>
    <row r="267" s="207" customFormat="1" ht="27" customHeight="1" spans="1:23">
      <c r="A267" s="215" t="s">
        <v>735</v>
      </c>
      <c r="B267" s="215" t="s">
        <v>838</v>
      </c>
      <c r="C267" s="216" t="s">
        <v>763</v>
      </c>
      <c r="D267" s="215" t="s">
        <v>835</v>
      </c>
      <c r="E267" s="215" t="s">
        <v>139</v>
      </c>
      <c r="F267" s="215" t="s">
        <v>491</v>
      </c>
      <c r="G267" s="215" t="s">
        <v>737</v>
      </c>
      <c r="H267" s="215" t="s">
        <v>738</v>
      </c>
      <c r="I267" s="200">
        <v>6040</v>
      </c>
      <c r="J267" s="200">
        <v>6040</v>
      </c>
      <c r="K267" s="200"/>
      <c r="L267" s="200"/>
      <c r="M267" s="200"/>
      <c r="N267" s="200"/>
      <c r="O267" s="200"/>
      <c r="P267" s="223"/>
      <c r="Q267" s="200"/>
      <c r="R267" s="200"/>
      <c r="S267" s="200"/>
      <c r="T267" s="200"/>
      <c r="U267" s="200"/>
      <c r="V267" s="200"/>
      <c r="W267" s="200"/>
    </row>
    <row r="268" s="207" customFormat="1" ht="27" customHeight="1" spans="1:23">
      <c r="A268" s="217"/>
      <c r="B268" s="217"/>
      <c r="C268" s="132" t="s">
        <v>774</v>
      </c>
      <c r="D268" s="217"/>
      <c r="E268" s="217"/>
      <c r="F268" s="217"/>
      <c r="G268" s="217"/>
      <c r="H268" s="217"/>
      <c r="I268" s="185">
        <v>161341.2</v>
      </c>
      <c r="J268" s="185">
        <v>161341.2</v>
      </c>
      <c r="K268" s="185"/>
      <c r="L268" s="185"/>
      <c r="M268" s="185"/>
      <c r="N268" s="185"/>
      <c r="O268" s="185"/>
      <c r="P268" s="223"/>
      <c r="Q268" s="185"/>
      <c r="R268" s="185"/>
      <c r="S268" s="185"/>
      <c r="T268" s="185"/>
      <c r="U268" s="185"/>
      <c r="V268" s="185"/>
      <c r="W268" s="185"/>
    </row>
    <row r="269" s="207" customFormat="1" ht="27" customHeight="1" spans="1:23">
      <c r="A269" s="215" t="s">
        <v>735</v>
      </c>
      <c r="B269" s="215" t="s">
        <v>839</v>
      </c>
      <c r="C269" s="216" t="s">
        <v>774</v>
      </c>
      <c r="D269" s="215" t="s">
        <v>840</v>
      </c>
      <c r="E269" s="215" t="s">
        <v>139</v>
      </c>
      <c r="F269" s="215" t="s">
        <v>491</v>
      </c>
      <c r="G269" s="215" t="s">
        <v>307</v>
      </c>
      <c r="H269" s="215" t="s">
        <v>308</v>
      </c>
      <c r="I269" s="200">
        <v>1584</v>
      </c>
      <c r="J269" s="200">
        <v>1584</v>
      </c>
      <c r="K269" s="200"/>
      <c r="L269" s="200"/>
      <c r="M269" s="200"/>
      <c r="N269" s="200"/>
      <c r="O269" s="200"/>
      <c r="P269" s="223"/>
      <c r="Q269" s="200"/>
      <c r="R269" s="200"/>
      <c r="S269" s="200"/>
      <c r="T269" s="200"/>
      <c r="U269" s="200"/>
      <c r="V269" s="200"/>
      <c r="W269" s="200"/>
    </row>
    <row r="270" s="207" customFormat="1" ht="27" customHeight="1" spans="1:23">
      <c r="A270" s="215" t="s">
        <v>735</v>
      </c>
      <c r="B270" s="215" t="s">
        <v>839</v>
      </c>
      <c r="C270" s="216" t="s">
        <v>774</v>
      </c>
      <c r="D270" s="215" t="s">
        <v>840</v>
      </c>
      <c r="E270" s="215" t="s">
        <v>139</v>
      </c>
      <c r="F270" s="215" t="s">
        <v>491</v>
      </c>
      <c r="G270" s="215" t="s">
        <v>307</v>
      </c>
      <c r="H270" s="215" t="s">
        <v>308</v>
      </c>
      <c r="I270" s="200">
        <v>19128</v>
      </c>
      <c r="J270" s="200">
        <v>19128</v>
      </c>
      <c r="K270" s="200"/>
      <c r="L270" s="200"/>
      <c r="M270" s="200"/>
      <c r="N270" s="200"/>
      <c r="O270" s="200"/>
      <c r="P270" s="223"/>
      <c r="Q270" s="200"/>
      <c r="R270" s="200"/>
      <c r="S270" s="200"/>
      <c r="T270" s="200"/>
      <c r="U270" s="200"/>
      <c r="V270" s="200"/>
      <c r="W270" s="200"/>
    </row>
    <row r="271" s="207" customFormat="1" ht="27" customHeight="1" spans="1:23">
      <c r="A271" s="215" t="s">
        <v>735</v>
      </c>
      <c r="B271" s="215" t="s">
        <v>839</v>
      </c>
      <c r="C271" s="216" t="s">
        <v>774</v>
      </c>
      <c r="D271" s="215" t="s">
        <v>840</v>
      </c>
      <c r="E271" s="215" t="s">
        <v>139</v>
      </c>
      <c r="F271" s="215" t="s">
        <v>491</v>
      </c>
      <c r="G271" s="215" t="s">
        <v>307</v>
      </c>
      <c r="H271" s="215" t="s">
        <v>308</v>
      </c>
      <c r="I271" s="200">
        <v>3229.2</v>
      </c>
      <c r="J271" s="200">
        <v>3229.2</v>
      </c>
      <c r="K271" s="200"/>
      <c r="L271" s="200"/>
      <c r="M271" s="200"/>
      <c r="N271" s="200"/>
      <c r="O271" s="200"/>
      <c r="P271" s="223"/>
      <c r="Q271" s="200"/>
      <c r="R271" s="200"/>
      <c r="S271" s="200"/>
      <c r="T271" s="200"/>
      <c r="U271" s="200"/>
      <c r="V271" s="200"/>
      <c r="W271" s="200"/>
    </row>
    <row r="272" s="207" customFormat="1" ht="27" customHeight="1" spans="1:23">
      <c r="A272" s="215" t="s">
        <v>735</v>
      </c>
      <c r="B272" s="215" t="s">
        <v>839</v>
      </c>
      <c r="C272" s="216" t="s">
        <v>774</v>
      </c>
      <c r="D272" s="215" t="s">
        <v>840</v>
      </c>
      <c r="E272" s="215" t="s">
        <v>139</v>
      </c>
      <c r="F272" s="215" t="s">
        <v>491</v>
      </c>
      <c r="G272" s="215" t="s">
        <v>737</v>
      </c>
      <c r="H272" s="215" t="s">
        <v>738</v>
      </c>
      <c r="I272" s="200">
        <v>14760</v>
      </c>
      <c r="J272" s="200">
        <v>14760</v>
      </c>
      <c r="K272" s="200"/>
      <c r="L272" s="200"/>
      <c r="M272" s="200"/>
      <c r="N272" s="200"/>
      <c r="O272" s="200"/>
      <c r="P272" s="223"/>
      <c r="Q272" s="200"/>
      <c r="R272" s="200"/>
      <c r="S272" s="200"/>
      <c r="T272" s="200"/>
      <c r="U272" s="200"/>
      <c r="V272" s="200"/>
      <c r="W272" s="200"/>
    </row>
    <row r="273" s="207" customFormat="1" ht="27" customHeight="1" spans="1:23">
      <c r="A273" s="215" t="s">
        <v>735</v>
      </c>
      <c r="B273" s="215" t="s">
        <v>839</v>
      </c>
      <c r="C273" s="216" t="s">
        <v>774</v>
      </c>
      <c r="D273" s="215" t="s">
        <v>840</v>
      </c>
      <c r="E273" s="215" t="s">
        <v>139</v>
      </c>
      <c r="F273" s="215" t="s">
        <v>491</v>
      </c>
      <c r="G273" s="215" t="s">
        <v>737</v>
      </c>
      <c r="H273" s="215" t="s">
        <v>738</v>
      </c>
      <c r="I273" s="200">
        <v>122640</v>
      </c>
      <c r="J273" s="200">
        <v>122640</v>
      </c>
      <c r="K273" s="200"/>
      <c r="L273" s="200"/>
      <c r="M273" s="200"/>
      <c r="N273" s="200"/>
      <c r="O273" s="200"/>
      <c r="P273" s="223"/>
      <c r="Q273" s="200"/>
      <c r="R273" s="200"/>
      <c r="S273" s="200"/>
      <c r="T273" s="200"/>
      <c r="U273" s="200"/>
      <c r="V273" s="200"/>
      <c r="W273" s="200"/>
    </row>
    <row r="274" s="207" customFormat="1" ht="27" customHeight="1" spans="1:23">
      <c r="A274" s="217"/>
      <c r="B274" s="217"/>
      <c r="C274" s="132" t="s">
        <v>725</v>
      </c>
      <c r="D274" s="217"/>
      <c r="E274" s="217"/>
      <c r="F274" s="217"/>
      <c r="G274" s="217"/>
      <c r="H274" s="217"/>
      <c r="I274" s="185">
        <v>12800</v>
      </c>
      <c r="J274" s="185"/>
      <c r="K274" s="185"/>
      <c r="L274" s="185"/>
      <c r="M274" s="185"/>
      <c r="N274" s="185"/>
      <c r="O274" s="185"/>
      <c r="P274" s="223"/>
      <c r="Q274" s="185"/>
      <c r="R274" s="185">
        <v>12800</v>
      </c>
      <c r="S274" s="185"/>
      <c r="T274" s="185"/>
      <c r="U274" s="185"/>
      <c r="V274" s="185"/>
      <c r="W274" s="185">
        <v>12800</v>
      </c>
    </row>
    <row r="275" s="207" customFormat="1" ht="27" customHeight="1" spans="1:23">
      <c r="A275" s="215" t="s">
        <v>841</v>
      </c>
      <c r="B275" s="215" t="s">
        <v>842</v>
      </c>
      <c r="C275" s="216" t="s">
        <v>725</v>
      </c>
      <c r="D275" s="215" t="s">
        <v>840</v>
      </c>
      <c r="E275" s="215" t="s">
        <v>139</v>
      </c>
      <c r="F275" s="215" t="s">
        <v>491</v>
      </c>
      <c r="G275" s="215" t="s">
        <v>677</v>
      </c>
      <c r="H275" s="215" t="s">
        <v>678</v>
      </c>
      <c r="I275" s="200">
        <v>12800</v>
      </c>
      <c r="J275" s="200"/>
      <c r="K275" s="200"/>
      <c r="L275" s="200"/>
      <c r="M275" s="200"/>
      <c r="N275" s="200"/>
      <c r="O275" s="200"/>
      <c r="P275" s="223"/>
      <c r="Q275" s="200"/>
      <c r="R275" s="200">
        <v>12800</v>
      </c>
      <c r="S275" s="200"/>
      <c r="T275" s="200"/>
      <c r="U275" s="200"/>
      <c r="V275" s="200"/>
      <c r="W275" s="200">
        <v>12800</v>
      </c>
    </row>
    <row r="276" s="207" customFormat="1" ht="27" customHeight="1" spans="1:23">
      <c r="A276" s="217"/>
      <c r="B276" s="217"/>
      <c r="C276" s="132" t="s">
        <v>817</v>
      </c>
      <c r="D276" s="217"/>
      <c r="E276" s="217"/>
      <c r="F276" s="217"/>
      <c r="G276" s="217"/>
      <c r="H276" s="217"/>
      <c r="I276" s="185">
        <v>1087.2</v>
      </c>
      <c r="J276" s="185">
        <v>1087.2</v>
      </c>
      <c r="K276" s="185"/>
      <c r="L276" s="185"/>
      <c r="M276" s="185"/>
      <c r="N276" s="185"/>
      <c r="O276" s="185"/>
      <c r="P276" s="223"/>
      <c r="Q276" s="185"/>
      <c r="R276" s="185"/>
      <c r="S276" s="185"/>
      <c r="T276" s="185"/>
      <c r="U276" s="185"/>
      <c r="V276" s="185"/>
      <c r="W276" s="185"/>
    </row>
    <row r="277" s="207" customFormat="1" ht="27" customHeight="1" spans="1:23">
      <c r="A277" s="215" t="s">
        <v>735</v>
      </c>
      <c r="B277" s="215" t="s">
        <v>843</v>
      </c>
      <c r="C277" s="216" t="s">
        <v>817</v>
      </c>
      <c r="D277" s="215" t="s">
        <v>840</v>
      </c>
      <c r="E277" s="215" t="s">
        <v>137</v>
      </c>
      <c r="F277" s="215" t="s">
        <v>529</v>
      </c>
      <c r="G277" s="215" t="s">
        <v>737</v>
      </c>
      <c r="H277" s="215" t="s">
        <v>738</v>
      </c>
      <c r="I277" s="200">
        <v>1087.2</v>
      </c>
      <c r="J277" s="200">
        <v>1087.2</v>
      </c>
      <c r="K277" s="200"/>
      <c r="L277" s="200"/>
      <c r="M277" s="200"/>
      <c r="N277" s="200"/>
      <c r="O277" s="200"/>
      <c r="P277" s="223"/>
      <c r="Q277" s="200"/>
      <c r="R277" s="200"/>
      <c r="S277" s="200"/>
      <c r="T277" s="200"/>
      <c r="U277" s="200"/>
      <c r="V277" s="200"/>
      <c r="W277" s="200"/>
    </row>
    <row r="278" s="207" customFormat="1" ht="27" customHeight="1" spans="1:23">
      <c r="A278" s="217"/>
      <c r="B278" s="217"/>
      <c r="C278" s="132" t="s">
        <v>739</v>
      </c>
      <c r="D278" s="217"/>
      <c r="E278" s="217"/>
      <c r="F278" s="217"/>
      <c r="G278" s="217"/>
      <c r="H278" s="217"/>
      <c r="I278" s="185">
        <v>250880</v>
      </c>
      <c r="J278" s="185">
        <v>250880</v>
      </c>
      <c r="K278" s="185"/>
      <c r="L278" s="185"/>
      <c r="M278" s="185"/>
      <c r="N278" s="185"/>
      <c r="O278" s="185"/>
      <c r="P278" s="223"/>
      <c r="Q278" s="185"/>
      <c r="R278" s="185"/>
      <c r="S278" s="185"/>
      <c r="T278" s="185"/>
      <c r="U278" s="185"/>
      <c r="V278" s="185"/>
      <c r="W278" s="185"/>
    </row>
    <row r="279" s="207" customFormat="1" ht="27" customHeight="1" spans="1:23">
      <c r="A279" s="215" t="s">
        <v>735</v>
      </c>
      <c r="B279" s="215" t="s">
        <v>844</v>
      </c>
      <c r="C279" s="216" t="s">
        <v>739</v>
      </c>
      <c r="D279" s="215" t="s">
        <v>840</v>
      </c>
      <c r="E279" s="215" t="s">
        <v>137</v>
      </c>
      <c r="F279" s="215" t="s">
        <v>529</v>
      </c>
      <c r="G279" s="215" t="s">
        <v>307</v>
      </c>
      <c r="H279" s="215" t="s">
        <v>308</v>
      </c>
      <c r="I279" s="200">
        <v>250880</v>
      </c>
      <c r="J279" s="200">
        <v>250880</v>
      </c>
      <c r="K279" s="200"/>
      <c r="L279" s="200"/>
      <c r="M279" s="200"/>
      <c r="N279" s="200"/>
      <c r="O279" s="200"/>
      <c r="P279" s="223"/>
      <c r="Q279" s="200"/>
      <c r="R279" s="200"/>
      <c r="S279" s="200"/>
      <c r="T279" s="200"/>
      <c r="U279" s="200"/>
      <c r="V279" s="200"/>
      <c r="W279" s="200"/>
    </row>
    <row r="280" s="207" customFormat="1" ht="27" customHeight="1" spans="1:23">
      <c r="A280" s="217"/>
      <c r="B280" s="217"/>
      <c r="C280" s="132" t="s">
        <v>763</v>
      </c>
      <c r="D280" s="217"/>
      <c r="E280" s="217"/>
      <c r="F280" s="217"/>
      <c r="G280" s="217"/>
      <c r="H280" s="217"/>
      <c r="I280" s="185">
        <v>8280</v>
      </c>
      <c r="J280" s="185">
        <v>8280</v>
      </c>
      <c r="K280" s="185"/>
      <c r="L280" s="185"/>
      <c r="M280" s="185"/>
      <c r="N280" s="185"/>
      <c r="O280" s="185"/>
      <c r="P280" s="223"/>
      <c r="Q280" s="185"/>
      <c r="R280" s="185"/>
      <c r="S280" s="185"/>
      <c r="T280" s="185"/>
      <c r="U280" s="185"/>
      <c r="V280" s="185"/>
      <c r="W280" s="185"/>
    </row>
    <row r="281" s="207" customFormat="1" ht="27" customHeight="1" spans="1:23">
      <c r="A281" s="215" t="s">
        <v>735</v>
      </c>
      <c r="B281" s="215" t="s">
        <v>845</v>
      </c>
      <c r="C281" s="216" t="s">
        <v>763</v>
      </c>
      <c r="D281" s="215" t="s">
        <v>840</v>
      </c>
      <c r="E281" s="215" t="s">
        <v>139</v>
      </c>
      <c r="F281" s="215" t="s">
        <v>491</v>
      </c>
      <c r="G281" s="215" t="s">
        <v>737</v>
      </c>
      <c r="H281" s="215" t="s">
        <v>738</v>
      </c>
      <c r="I281" s="200">
        <v>8280</v>
      </c>
      <c r="J281" s="200">
        <v>8280</v>
      </c>
      <c r="K281" s="200"/>
      <c r="L281" s="200"/>
      <c r="M281" s="200"/>
      <c r="N281" s="200"/>
      <c r="O281" s="200"/>
      <c r="P281" s="223"/>
      <c r="Q281" s="200"/>
      <c r="R281" s="200"/>
      <c r="S281" s="200"/>
      <c r="T281" s="200"/>
      <c r="U281" s="200"/>
      <c r="V281" s="200"/>
      <c r="W281" s="200"/>
    </row>
    <row r="282" s="207" customFormat="1" ht="27" customHeight="1" spans="1:23">
      <c r="A282" s="217"/>
      <c r="B282" s="217"/>
      <c r="C282" s="132" t="s">
        <v>774</v>
      </c>
      <c r="D282" s="217"/>
      <c r="E282" s="217"/>
      <c r="F282" s="217"/>
      <c r="G282" s="217"/>
      <c r="H282" s="217"/>
      <c r="I282" s="185">
        <v>26523.6</v>
      </c>
      <c r="J282" s="185">
        <v>26523.6</v>
      </c>
      <c r="K282" s="185"/>
      <c r="L282" s="185"/>
      <c r="M282" s="185"/>
      <c r="N282" s="185"/>
      <c r="O282" s="185"/>
      <c r="P282" s="223"/>
      <c r="Q282" s="185"/>
      <c r="R282" s="185"/>
      <c r="S282" s="185"/>
      <c r="T282" s="185"/>
      <c r="U282" s="185"/>
      <c r="V282" s="185"/>
      <c r="W282" s="185"/>
    </row>
    <row r="283" s="207" customFormat="1" ht="27" customHeight="1" spans="1:23">
      <c r="A283" s="215" t="s">
        <v>735</v>
      </c>
      <c r="B283" s="215" t="s">
        <v>846</v>
      </c>
      <c r="C283" s="216" t="s">
        <v>774</v>
      </c>
      <c r="D283" s="215" t="s">
        <v>847</v>
      </c>
      <c r="E283" s="215" t="s">
        <v>139</v>
      </c>
      <c r="F283" s="215" t="s">
        <v>491</v>
      </c>
      <c r="G283" s="215" t="s">
        <v>307</v>
      </c>
      <c r="H283" s="215" t="s">
        <v>308</v>
      </c>
      <c r="I283" s="200">
        <v>1231.6</v>
      </c>
      <c r="J283" s="200">
        <v>1231.6</v>
      </c>
      <c r="K283" s="200"/>
      <c r="L283" s="200"/>
      <c r="M283" s="200"/>
      <c r="N283" s="200"/>
      <c r="O283" s="200"/>
      <c r="P283" s="223"/>
      <c r="Q283" s="200"/>
      <c r="R283" s="200"/>
      <c r="S283" s="200"/>
      <c r="T283" s="200"/>
      <c r="U283" s="200"/>
      <c r="V283" s="200"/>
      <c r="W283" s="200"/>
    </row>
    <row r="284" s="207" customFormat="1" ht="27" customHeight="1" spans="1:23">
      <c r="A284" s="215" t="s">
        <v>735</v>
      </c>
      <c r="B284" s="215" t="s">
        <v>846</v>
      </c>
      <c r="C284" s="216" t="s">
        <v>774</v>
      </c>
      <c r="D284" s="215" t="s">
        <v>847</v>
      </c>
      <c r="E284" s="215" t="s">
        <v>139</v>
      </c>
      <c r="F284" s="215" t="s">
        <v>491</v>
      </c>
      <c r="G284" s="215" t="s">
        <v>307</v>
      </c>
      <c r="H284" s="215" t="s">
        <v>308</v>
      </c>
      <c r="I284" s="200">
        <v>288</v>
      </c>
      <c r="J284" s="200">
        <v>288</v>
      </c>
      <c r="K284" s="200"/>
      <c r="L284" s="200"/>
      <c r="M284" s="200"/>
      <c r="N284" s="200"/>
      <c r="O284" s="200"/>
      <c r="P284" s="223"/>
      <c r="Q284" s="200"/>
      <c r="R284" s="200"/>
      <c r="S284" s="200"/>
      <c r="T284" s="200"/>
      <c r="U284" s="200"/>
      <c r="V284" s="200"/>
      <c r="W284" s="200"/>
    </row>
    <row r="285" s="207" customFormat="1" ht="27" customHeight="1" spans="1:23">
      <c r="A285" s="215" t="s">
        <v>735</v>
      </c>
      <c r="B285" s="215" t="s">
        <v>846</v>
      </c>
      <c r="C285" s="128" t="s">
        <v>774</v>
      </c>
      <c r="D285" s="225" t="s">
        <v>847</v>
      </c>
      <c r="E285" s="225" t="s">
        <v>139</v>
      </c>
      <c r="F285" s="225" t="s">
        <v>491</v>
      </c>
      <c r="G285" s="225" t="s">
        <v>314</v>
      </c>
      <c r="H285" s="225" t="s">
        <v>241</v>
      </c>
      <c r="I285" s="200">
        <v>2000</v>
      </c>
      <c r="J285" s="200">
        <v>2000</v>
      </c>
      <c r="K285" s="200"/>
      <c r="L285" s="200"/>
      <c r="M285" s="200"/>
      <c r="N285" s="200"/>
      <c r="O285" s="200"/>
      <c r="P285" s="223"/>
      <c r="Q285" s="200"/>
      <c r="R285" s="200"/>
      <c r="S285" s="200"/>
      <c r="T285" s="200"/>
      <c r="U285" s="200"/>
      <c r="V285" s="200"/>
      <c r="W285" s="200"/>
    </row>
    <row r="286" s="207" customFormat="1" ht="27" customHeight="1" spans="1:23">
      <c r="A286" s="215" t="s">
        <v>735</v>
      </c>
      <c r="B286" s="215" t="s">
        <v>846</v>
      </c>
      <c r="C286" s="216" t="s">
        <v>774</v>
      </c>
      <c r="D286" s="215" t="s">
        <v>847</v>
      </c>
      <c r="E286" s="215" t="s">
        <v>139</v>
      </c>
      <c r="F286" s="215" t="s">
        <v>491</v>
      </c>
      <c r="G286" s="215" t="s">
        <v>737</v>
      </c>
      <c r="H286" s="215" t="s">
        <v>738</v>
      </c>
      <c r="I286" s="200">
        <v>156</v>
      </c>
      <c r="J286" s="200">
        <v>156</v>
      </c>
      <c r="K286" s="200"/>
      <c r="L286" s="200"/>
      <c r="M286" s="200"/>
      <c r="N286" s="200"/>
      <c r="O286" s="200"/>
      <c r="P286" s="223"/>
      <c r="Q286" s="200"/>
      <c r="R286" s="200"/>
      <c r="S286" s="200"/>
      <c r="T286" s="200"/>
      <c r="U286" s="200"/>
      <c r="V286" s="200"/>
      <c r="W286" s="200"/>
    </row>
    <row r="287" s="207" customFormat="1" ht="27" customHeight="1" spans="1:23">
      <c r="A287" s="215" t="s">
        <v>735</v>
      </c>
      <c r="B287" s="215" t="s">
        <v>846</v>
      </c>
      <c r="C287" s="216" t="s">
        <v>774</v>
      </c>
      <c r="D287" s="215" t="s">
        <v>847</v>
      </c>
      <c r="E287" s="215" t="s">
        <v>139</v>
      </c>
      <c r="F287" s="215" t="s">
        <v>491</v>
      </c>
      <c r="G287" s="215" t="s">
        <v>737</v>
      </c>
      <c r="H287" s="215" t="s">
        <v>738</v>
      </c>
      <c r="I287" s="200">
        <v>3048</v>
      </c>
      <c r="J287" s="200">
        <v>3048</v>
      </c>
      <c r="K287" s="200"/>
      <c r="L287" s="200"/>
      <c r="M287" s="200"/>
      <c r="N287" s="200"/>
      <c r="O287" s="200"/>
      <c r="P287" s="223"/>
      <c r="Q287" s="200"/>
      <c r="R287" s="200"/>
      <c r="S287" s="200"/>
      <c r="T287" s="200"/>
      <c r="U287" s="200"/>
      <c r="V287" s="200"/>
      <c r="W287" s="200"/>
    </row>
    <row r="288" s="207" customFormat="1" ht="27" customHeight="1" spans="1:23">
      <c r="A288" s="215" t="s">
        <v>735</v>
      </c>
      <c r="B288" s="215" t="s">
        <v>846</v>
      </c>
      <c r="C288" s="216" t="s">
        <v>774</v>
      </c>
      <c r="D288" s="215" t="s">
        <v>847</v>
      </c>
      <c r="E288" s="215" t="s">
        <v>139</v>
      </c>
      <c r="F288" s="215" t="s">
        <v>491</v>
      </c>
      <c r="G288" s="215" t="s">
        <v>737</v>
      </c>
      <c r="H288" s="215" t="s">
        <v>738</v>
      </c>
      <c r="I288" s="200">
        <v>19800</v>
      </c>
      <c r="J288" s="200">
        <v>19800</v>
      </c>
      <c r="K288" s="200"/>
      <c r="L288" s="200"/>
      <c r="M288" s="200"/>
      <c r="N288" s="200"/>
      <c r="O288" s="200"/>
      <c r="P288" s="223"/>
      <c r="Q288" s="200"/>
      <c r="R288" s="200"/>
      <c r="S288" s="200"/>
      <c r="T288" s="200"/>
      <c r="U288" s="200"/>
      <c r="V288" s="200"/>
      <c r="W288" s="200"/>
    </row>
    <row r="289" s="207" customFormat="1" ht="27" customHeight="1" spans="1:23">
      <c r="A289" s="217"/>
      <c r="B289" s="217"/>
      <c r="C289" s="132" t="s">
        <v>817</v>
      </c>
      <c r="D289" s="217"/>
      <c r="E289" s="217"/>
      <c r="F289" s="217"/>
      <c r="G289" s="217"/>
      <c r="H289" s="217"/>
      <c r="I289" s="185">
        <v>223.2</v>
      </c>
      <c r="J289" s="185">
        <v>223.2</v>
      </c>
      <c r="K289" s="185"/>
      <c r="L289" s="185"/>
      <c r="M289" s="185"/>
      <c r="N289" s="185"/>
      <c r="O289" s="185"/>
      <c r="P289" s="223"/>
      <c r="Q289" s="185"/>
      <c r="R289" s="185"/>
      <c r="S289" s="185"/>
      <c r="T289" s="185"/>
      <c r="U289" s="185"/>
      <c r="V289" s="185"/>
      <c r="W289" s="185"/>
    </row>
    <row r="290" s="207" customFormat="1" ht="27" customHeight="1" spans="1:23">
      <c r="A290" s="215" t="s">
        <v>735</v>
      </c>
      <c r="B290" s="215" t="s">
        <v>848</v>
      </c>
      <c r="C290" s="216" t="s">
        <v>817</v>
      </c>
      <c r="D290" s="215" t="s">
        <v>847</v>
      </c>
      <c r="E290" s="215" t="s">
        <v>137</v>
      </c>
      <c r="F290" s="215" t="s">
        <v>529</v>
      </c>
      <c r="G290" s="215" t="s">
        <v>737</v>
      </c>
      <c r="H290" s="215" t="s">
        <v>738</v>
      </c>
      <c r="I290" s="200">
        <v>223.2</v>
      </c>
      <c r="J290" s="200">
        <v>223.2</v>
      </c>
      <c r="K290" s="200"/>
      <c r="L290" s="200"/>
      <c r="M290" s="200"/>
      <c r="N290" s="200"/>
      <c r="O290" s="200"/>
      <c r="P290" s="223"/>
      <c r="Q290" s="200"/>
      <c r="R290" s="200"/>
      <c r="S290" s="200"/>
      <c r="T290" s="200"/>
      <c r="U290" s="200"/>
      <c r="V290" s="200"/>
      <c r="W290" s="200"/>
    </row>
    <row r="291" s="207" customFormat="1" ht="27" customHeight="1" spans="1:23">
      <c r="A291" s="217"/>
      <c r="B291" s="217"/>
      <c r="C291" s="132" t="s">
        <v>739</v>
      </c>
      <c r="D291" s="217"/>
      <c r="E291" s="217"/>
      <c r="F291" s="217"/>
      <c r="G291" s="217"/>
      <c r="H291" s="217"/>
      <c r="I291" s="185">
        <v>38400</v>
      </c>
      <c r="J291" s="185">
        <v>38400</v>
      </c>
      <c r="K291" s="185"/>
      <c r="L291" s="185"/>
      <c r="M291" s="185"/>
      <c r="N291" s="185"/>
      <c r="O291" s="185"/>
      <c r="P291" s="223"/>
      <c r="Q291" s="185"/>
      <c r="R291" s="185"/>
      <c r="S291" s="185"/>
      <c r="T291" s="185"/>
      <c r="U291" s="185"/>
      <c r="V291" s="185"/>
      <c r="W291" s="185"/>
    </row>
    <row r="292" s="207" customFormat="1" ht="27" customHeight="1" spans="1:23">
      <c r="A292" s="215" t="s">
        <v>735</v>
      </c>
      <c r="B292" s="215" t="s">
        <v>849</v>
      </c>
      <c r="C292" s="216" t="s">
        <v>739</v>
      </c>
      <c r="D292" s="215" t="s">
        <v>847</v>
      </c>
      <c r="E292" s="215" t="s">
        <v>137</v>
      </c>
      <c r="F292" s="215" t="s">
        <v>529</v>
      </c>
      <c r="G292" s="215" t="s">
        <v>307</v>
      </c>
      <c r="H292" s="215" t="s">
        <v>308</v>
      </c>
      <c r="I292" s="200">
        <v>38400</v>
      </c>
      <c r="J292" s="200">
        <v>38400</v>
      </c>
      <c r="K292" s="200"/>
      <c r="L292" s="200"/>
      <c r="M292" s="200"/>
      <c r="N292" s="200"/>
      <c r="O292" s="200"/>
      <c r="P292" s="223"/>
      <c r="Q292" s="200"/>
      <c r="R292" s="200"/>
      <c r="S292" s="200"/>
      <c r="T292" s="200"/>
      <c r="U292" s="200"/>
      <c r="V292" s="200"/>
      <c r="W292" s="200"/>
    </row>
    <row r="293" s="207" customFormat="1" ht="27" customHeight="1" spans="1:23">
      <c r="A293" s="217"/>
      <c r="B293" s="217"/>
      <c r="C293" s="132" t="s">
        <v>763</v>
      </c>
      <c r="D293" s="217"/>
      <c r="E293" s="217"/>
      <c r="F293" s="217"/>
      <c r="G293" s="217"/>
      <c r="H293" s="217"/>
      <c r="I293" s="185">
        <v>1320</v>
      </c>
      <c r="J293" s="185">
        <v>1320</v>
      </c>
      <c r="K293" s="185"/>
      <c r="L293" s="185"/>
      <c r="M293" s="185"/>
      <c r="N293" s="185"/>
      <c r="O293" s="185"/>
      <c r="P293" s="223"/>
      <c r="Q293" s="185"/>
      <c r="R293" s="185"/>
      <c r="S293" s="185"/>
      <c r="T293" s="185"/>
      <c r="U293" s="185"/>
      <c r="V293" s="185"/>
      <c r="W293" s="185"/>
    </row>
    <row r="294" s="207" customFormat="1" ht="27" customHeight="1" spans="1:23">
      <c r="A294" s="215" t="s">
        <v>735</v>
      </c>
      <c r="B294" s="215" t="s">
        <v>850</v>
      </c>
      <c r="C294" s="216" t="s">
        <v>763</v>
      </c>
      <c r="D294" s="215" t="s">
        <v>847</v>
      </c>
      <c r="E294" s="215" t="s">
        <v>139</v>
      </c>
      <c r="F294" s="215" t="s">
        <v>491</v>
      </c>
      <c r="G294" s="215" t="s">
        <v>737</v>
      </c>
      <c r="H294" s="215" t="s">
        <v>738</v>
      </c>
      <c r="I294" s="200">
        <v>1320</v>
      </c>
      <c r="J294" s="200">
        <v>1320</v>
      </c>
      <c r="K294" s="200"/>
      <c r="L294" s="200"/>
      <c r="M294" s="200"/>
      <c r="N294" s="200"/>
      <c r="O294" s="200"/>
      <c r="P294" s="223"/>
      <c r="Q294" s="200"/>
      <c r="R294" s="200"/>
      <c r="S294" s="200"/>
      <c r="T294" s="200"/>
      <c r="U294" s="200"/>
      <c r="V294" s="200"/>
      <c r="W294" s="200"/>
    </row>
    <row r="295" s="207" customFormat="1" ht="27" customHeight="1" spans="1:23">
      <c r="A295" s="217"/>
      <c r="B295" s="217"/>
      <c r="C295" s="132" t="s">
        <v>774</v>
      </c>
      <c r="D295" s="217"/>
      <c r="E295" s="217"/>
      <c r="F295" s="217"/>
      <c r="G295" s="217"/>
      <c r="H295" s="217"/>
      <c r="I295" s="185">
        <v>237586.68</v>
      </c>
      <c r="J295" s="185">
        <v>237586.68</v>
      </c>
      <c r="K295" s="185"/>
      <c r="L295" s="185"/>
      <c r="M295" s="185"/>
      <c r="N295" s="185"/>
      <c r="O295" s="185"/>
      <c r="P295" s="223"/>
      <c r="Q295" s="185"/>
      <c r="R295" s="185"/>
      <c r="S295" s="185"/>
      <c r="T295" s="185"/>
      <c r="U295" s="185"/>
      <c r="V295" s="185"/>
      <c r="W295" s="185"/>
    </row>
    <row r="296" s="207" customFormat="1" ht="27" customHeight="1" spans="1:23">
      <c r="A296" s="215" t="s">
        <v>735</v>
      </c>
      <c r="B296" s="215" t="s">
        <v>851</v>
      </c>
      <c r="C296" s="216" t="s">
        <v>774</v>
      </c>
      <c r="D296" s="215" t="s">
        <v>852</v>
      </c>
      <c r="E296" s="215" t="s">
        <v>139</v>
      </c>
      <c r="F296" s="215" t="s">
        <v>491</v>
      </c>
      <c r="G296" s="215" t="s">
        <v>307</v>
      </c>
      <c r="H296" s="215" t="s">
        <v>308</v>
      </c>
      <c r="I296" s="200">
        <v>1872</v>
      </c>
      <c r="J296" s="200">
        <v>1872</v>
      </c>
      <c r="K296" s="200"/>
      <c r="L296" s="200"/>
      <c r="M296" s="200"/>
      <c r="N296" s="200"/>
      <c r="O296" s="200"/>
      <c r="P296" s="223"/>
      <c r="Q296" s="200"/>
      <c r="R296" s="200"/>
      <c r="S296" s="200"/>
      <c r="T296" s="200"/>
      <c r="U296" s="200"/>
      <c r="V296" s="200"/>
      <c r="W296" s="200"/>
    </row>
    <row r="297" s="207" customFormat="1" ht="27" customHeight="1" spans="1:23">
      <c r="A297" s="215" t="s">
        <v>735</v>
      </c>
      <c r="B297" s="215" t="s">
        <v>851</v>
      </c>
      <c r="C297" s="216" t="s">
        <v>774</v>
      </c>
      <c r="D297" s="215" t="s">
        <v>852</v>
      </c>
      <c r="E297" s="215" t="s">
        <v>139</v>
      </c>
      <c r="F297" s="215" t="s">
        <v>491</v>
      </c>
      <c r="G297" s="215" t="s">
        <v>307</v>
      </c>
      <c r="H297" s="215" t="s">
        <v>308</v>
      </c>
      <c r="I297" s="200">
        <v>12016.68</v>
      </c>
      <c r="J297" s="200">
        <v>12016.68</v>
      </c>
      <c r="K297" s="200"/>
      <c r="L297" s="200"/>
      <c r="M297" s="200"/>
      <c r="N297" s="200"/>
      <c r="O297" s="200"/>
      <c r="P297" s="223"/>
      <c r="Q297" s="200"/>
      <c r="R297" s="200"/>
      <c r="S297" s="200"/>
      <c r="T297" s="200"/>
      <c r="U297" s="200"/>
      <c r="V297" s="200"/>
      <c r="W297" s="200"/>
    </row>
    <row r="298" s="207" customFormat="1" ht="27" customHeight="1" spans="1:23">
      <c r="A298" s="215" t="s">
        <v>735</v>
      </c>
      <c r="B298" s="215" t="s">
        <v>851</v>
      </c>
      <c r="C298" s="216" t="s">
        <v>774</v>
      </c>
      <c r="D298" s="215" t="s">
        <v>852</v>
      </c>
      <c r="E298" s="215" t="s">
        <v>139</v>
      </c>
      <c r="F298" s="215" t="s">
        <v>491</v>
      </c>
      <c r="G298" s="215" t="s">
        <v>737</v>
      </c>
      <c r="H298" s="215" t="s">
        <v>738</v>
      </c>
      <c r="I298" s="200">
        <v>14280</v>
      </c>
      <c r="J298" s="200">
        <v>14280</v>
      </c>
      <c r="K298" s="200"/>
      <c r="L298" s="200"/>
      <c r="M298" s="200"/>
      <c r="N298" s="200"/>
      <c r="O298" s="200"/>
      <c r="P298" s="223"/>
      <c r="Q298" s="200"/>
      <c r="R298" s="200"/>
      <c r="S298" s="200"/>
      <c r="T298" s="200"/>
      <c r="U298" s="200"/>
      <c r="V298" s="200"/>
      <c r="W298" s="200"/>
    </row>
    <row r="299" s="207" customFormat="1" ht="27" customHeight="1" spans="1:23">
      <c r="A299" s="215" t="s">
        <v>735</v>
      </c>
      <c r="B299" s="215" t="s">
        <v>851</v>
      </c>
      <c r="C299" s="216" t="s">
        <v>774</v>
      </c>
      <c r="D299" s="215" t="s">
        <v>852</v>
      </c>
      <c r="E299" s="215" t="s">
        <v>139</v>
      </c>
      <c r="F299" s="215" t="s">
        <v>491</v>
      </c>
      <c r="G299" s="215" t="s">
        <v>737</v>
      </c>
      <c r="H299" s="215" t="s">
        <v>738</v>
      </c>
      <c r="I299" s="200">
        <v>209280</v>
      </c>
      <c r="J299" s="200">
        <v>209280</v>
      </c>
      <c r="K299" s="200"/>
      <c r="L299" s="200"/>
      <c r="M299" s="200"/>
      <c r="N299" s="200"/>
      <c r="O299" s="200"/>
      <c r="P299" s="223"/>
      <c r="Q299" s="200"/>
      <c r="R299" s="200"/>
      <c r="S299" s="200"/>
      <c r="T299" s="200"/>
      <c r="U299" s="200"/>
      <c r="V299" s="200"/>
      <c r="W299" s="200"/>
    </row>
    <row r="300" s="207" customFormat="1" ht="27" customHeight="1" spans="1:23">
      <c r="A300" s="215" t="s">
        <v>735</v>
      </c>
      <c r="B300" s="215" t="s">
        <v>851</v>
      </c>
      <c r="C300" s="216" t="s">
        <v>774</v>
      </c>
      <c r="D300" s="215" t="s">
        <v>852</v>
      </c>
      <c r="E300" s="215" t="s">
        <v>139</v>
      </c>
      <c r="F300" s="215" t="s">
        <v>491</v>
      </c>
      <c r="G300" s="215" t="s">
        <v>737</v>
      </c>
      <c r="H300" s="215" t="s">
        <v>738</v>
      </c>
      <c r="I300" s="200">
        <v>120</v>
      </c>
      <c r="J300" s="200">
        <v>120</v>
      </c>
      <c r="K300" s="200"/>
      <c r="L300" s="200"/>
      <c r="M300" s="200"/>
      <c r="N300" s="200"/>
      <c r="O300" s="200"/>
      <c r="P300" s="223"/>
      <c r="Q300" s="200"/>
      <c r="R300" s="200"/>
      <c r="S300" s="200"/>
      <c r="T300" s="200"/>
      <c r="U300" s="200"/>
      <c r="V300" s="200"/>
      <c r="W300" s="200"/>
    </row>
    <row r="301" s="207" customFormat="1" ht="27" customHeight="1" spans="1:23">
      <c r="A301" s="215" t="s">
        <v>735</v>
      </c>
      <c r="B301" s="215" t="s">
        <v>851</v>
      </c>
      <c r="C301" s="216" t="s">
        <v>774</v>
      </c>
      <c r="D301" s="215" t="s">
        <v>852</v>
      </c>
      <c r="E301" s="215" t="s">
        <v>139</v>
      </c>
      <c r="F301" s="215" t="s">
        <v>491</v>
      </c>
      <c r="G301" s="215" t="s">
        <v>737</v>
      </c>
      <c r="H301" s="215" t="s">
        <v>738</v>
      </c>
      <c r="I301" s="200">
        <v>18</v>
      </c>
      <c r="J301" s="200">
        <v>18</v>
      </c>
      <c r="K301" s="200"/>
      <c r="L301" s="200"/>
      <c r="M301" s="200"/>
      <c r="N301" s="200"/>
      <c r="O301" s="200"/>
      <c r="P301" s="223"/>
      <c r="Q301" s="200"/>
      <c r="R301" s="200"/>
      <c r="S301" s="200"/>
      <c r="T301" s="200"/>
      <c r="U301" s="200"/>
      <c r="V301" s="200"/>
      <c r="W301" s="200"/>
    </row>
    <row r="302" s="207" customFormat="1" ht="27" customHeight="1" spans="1:23">
      <c r="A302" s="217"/>
      <c r="B302" s="217"/>
      <c r="C302" s="132" t="s">
        <v>817</v>
      </c>
      <c r="D302" s="217"/>
      <c r="E302" s="217"/>
      <c r="F302" s="217"/>
      <c r="G302" s="217"/>
      <c r="H302" s="217"/>
      <c r="I302" s="185">
        <v>1483.2</v>
      </c>
      <c r="J302" s="185">
        <v>1483.2</v>
      </c>
      <c r="K302" s="185"/>
      <c r="L302" s="185"/>
      <c r="M302" s="185"/>
      <c r="N302" s="185"/>
      <c r="O302" s="185"/>
      <c r="P302" s="223"/>
      <c r="Q302" s="185"/>
      <c r="R302" s="185"/>
      <c r="S302" s="185"/>
      <c r="T302" s="185"/>
      <c r="U302" s="185"/>
      <c r="V302" s="185"/>
      <c r="W302" s="185"/>
    </row>
    <row r="303" s="207" customFormat="1" ht="27" customHeight="1" spans="1:23">
      <c r="A303" s="215" t="s">
        <v>735</v>
      </c>
      <c r="B303" s="215" t="s">
        <v>853</v>
      </c>
      <c r="C303" s="216" t="s">
        <v>817</v>
      </c>
      <c r="D303" s="215" t="s">
        <v>852</v>
      </c>
      <c r="E303" s="215" t="s">
        <v>137</v>
      </c>
      <c r="F303" s="215" t="s">
        <v>529</v>
      </c>
      <c r="G303" s="215" t="s">
        <v>737</v>
      </c>
      <c r="H303" s="215" t="s">
        <v>738</v>
      </c>
      <c r="I303" s="200">
        <v>1483.2</v>
      </c>
      <c r="J303" s="200">
        <v>1483.2</v>
      </c>
      <c r="K303" s="200"/>
      <c r="L303" s="200"/>
      <c r="M303" s="200"/>
      <c r="N303" s="200"/>
      <c r="O303" s="200"/>
      <c r="P303" s="223"/>
      <c r="Q303" s="200"/>
      <c r="R303" s="200"/>
      <c r="S303" s="200"/>
      <c r="T303" s="200"/>
      <c r="U303" s="200"/>
      <c r="V303" s="200"/>
      <c r="W303" s="200"/>
    </row>
    <row r="304" s="207" customFormat="1" ht="27" customHeight="1" spans="1:23">
      <c r="A304" s="217"/>
      <c r="B304" s="217"/>
      <c r="C304" s="132" t="s">
        <v>739</v>
      </c>
      <c r="D304" s="217"/>
      <c r="E304" s="217"/>
      <c r="F304" s="217"/>
      <c r="G304" s="217"/>
      <c r="H304" s="217"/>
      <c r="I304" s="185">
        <v>392320</v>
      </c>
      <c r="J304" s="185">
        <v>392320</v>
      </c>
      <c r="K304" s="185"/>
      <c r="L304" s="185"/>
      <c r="M304" s="185"/>
      <c r="N304" s="185"/>
      <c r="O304" s="185"/>
      <c r="P304" s="223"/>
      <c r="Q304" s="185"/>
      <c r="R304" s="185"/>
      <c r="S304" s="185"/>
      <c r="T304" s="185"/>
      <c r="U304" s="185"/>
      <c r="V304" s="185"/>
      <c r="W304" s="185"/>
    </row>
    <row r="305" s="207" customFormat="1" ht="27" customHeight="1" spans="1:23">
      <c r="A305" s="215" t="s">
        <v>735</v>
      </c>
      <c r="B305" s="215" t="s">
        <v>854</v>
      </c>
      <c r="C305" s="216" t="s">
        <v>739</v>
      </c>
      <c r="D305" s="215" t="s">
        <v>852</v>
      </c>
      <c r="E305" s="215" t="s">
        <v>137</v>
      </c>
      <c r="F305" s="215" t="s">
        <v>529</v>
      </c>
      <c r="G305" s="215" t="s">
        <v>307</v>
      </c>
      <c r="H305" s="215" t="s">
        <v>308</v>
      </c>
      <c r="I305" s="200">
        <v>292320</v>
      </c>
      <c r="J305" s="200">
        <v>292320</v>
      </c>
      <c r="K305" s="200"/>
      <c r="L305" s="200"/>
      <c r="M305" s="200"/>
      <c r="N305" s="200"/>
      <c r="O305" s="200"/>
      <c r="P305" s="223"/>
      <c r="Q305" s="200"/>
      <c r="R305" s="200"/>
      <c r="S305" s="200"/>
      <c r="T305" s="200"/>
      <c r="U305" s="200"/>
      <c r="V305" s="200"/>
      <c r="W305" s="200"/>
    </row>
    <row r="306" s="207" customFormat="1" ht="27" customHeight="1" spans="1:23">
      <c r="A306" s="215" t="s">
        <v>735</v>
      </c>
      <c r="B306" s="215" t="s">
        <v>854</v>
      </c>
      <c r="C306" s="216" t="s">
        <v>739</v>
      </c>
      <c r="D306" s="215" t="s">
        <v>852</v>
      </c>
      <c r="E306" s="215" t="s">
        <v>137</v>
      </c>
      <c r="F306" s="215" t="s">
        <v>529</v>
      </c>
      <c r="G306" s="215" t="s">
        <v>677</v>
      </c>
      <c r="H306" s="215" t="s">
        <v>678</v>
      </c>
      <c r="I306" s="200">
        <v>100000</v>
      </c>
      <c r="J306" s="200">
        <v>100000</v>
      </c>
      <c r="K306" s="200"/>
      <c r="L306" s="200"/>
      <c r="M306" s="200"/>
      <c r="N306" s="200"/>
      <c r="O306" s="200"/>
      <c r="P306" s="223"/>
      <c r="Q306" s="200"/>
      <c r="R306" s="200"/>
      <c r="S306" s="200"/>
      <c r="T306" s="200"/>
      <c r="U306" s="200"/>
      <c r="V306" s="200"/>
      <c r="W306" s="200"/>
    </row>
    <row r="307" s="207" customFormat="1" ht="27" customHeight="1" spans="1:23">
      <c r="A307" s="217"/>
      <c r="B307" s="217"/>
      <c r="C307" s="132" t="s">
        <v>763</v>
      </c>
      <c r="D307" s="217"/>
      <c r="E307" s="217"/>
      <c r="F307" s="217"/>
      <c r="G307" s="217"/>
      <c r="H307" s="217"/>
      <c r="I307" s="185">
        <v>14008</v>
      </c>
      <c r="J307" s="185">
        <v>14008</v>
      </c>
      <c r="K307" s="185"/>
      <c r="L307" s="185"/>
      <c r="M307" s="185"/>
      <c r="N307" s="185"/>
      <c r="O307" s="185"/>
      <c r="P307" s="223"/>
      <c r="Q307" s="185"/>
      <c r="R307" s="185"/>
      <c r="S307" s="185"/>
      <c r="T307" s="185"/>
      <c r="U307" s="185"/>
      <c r="V307" s="185"/>
      <c r="W307" s="185"/>
    </row>
    <row r="308" s="207" customFormat="1" ht="27" customHeight="1" spans="1:23">
      <c r="A308" s="215" t="s">
        <v>735</v>
      </c>
      <c r="B308" s="215" t="s">
        <v>855</v>
      </c>
      <c r="C308" s="216" t="s">
        <v>763</v>
      </c>
      <c r="D308" s="215" t="s">
        <v>852</v>
      </c>
      <c r="E308" s="215" t="s">
        <v>139</v>
      </c>
      <c r="F308" s="215" t="s">
        <v>491</v>
      </c>
      <c r="G308" s="215" t="s">
        <v>737</v>
      </c>
      <c r="H308" s="215" t="s">
        <v>738</v>
      </c>
      <c r="I308" s="200">
        <v>14008</v>
      </c>
      <c r="J308" s="200">
        <v>14008</v>
      </c>
      <c r="K308" s="200"/>
      <c r="L308" s="200"/>
      <c r="M308" s="200"/>
      <c r="N308" s="200"/>
      <c r="O308" s="200"/>
      <c r="P308" s="223"/>
      <c r="Q308" s="200"/>
      <c r="R308" s="200"/>
      <c r="S308" s="200"/>
      <c r="T308" s="200"/>
      <c r="U308" s="200"/>
      <c r="V308" s="200"/>
      <c r="W308" s="200"/>
    </row>
    <row r="309" s="207" customFormat="1" ht="27" customHeight="1" spans="1:23">
      <c r="A309" s="217"/>
      <c r="B309" s="217"/>
      <c r="C309" s="132" t="s">
        <v>774</v>
      </c>
      <c r="D309" s="217"/>
      <c r="E309" s="217"/>
      <c r="F309" s="217"/>
      <c r="G309" s="217"/>
      <c r="H309" s="217"/>
      <c r="I309" s="185">
        <v>65804.4</v>
      </c>
      <c r="J309" s="185">
        <v>65804.4</v>
      </c>
      <c r="K309" s="185"/>
      <c r="L309" s="185"/>
      <c r="M309" s="185"/>
      <c r="N309" s="185"/>
      <c r="O309" s="185"/>
      <c r="P309" s="223"/>
      <c r="Q309" s="185"/>
      <c r="R309" s="185"/>
      <c r="S309" s="185"/>
      <c r="T309" s="185"/>
      <c r="U309" s="185"/>
      <c r="V309" s="185"/>
      <c r="W309" s="185"/>
    </row>
    <row r="310" s="207" customFormat="1" ht="27" customHeight="1" spans="1:23">
      <c r="A310" s="215" t="s">
        <v>735</v>
      </c>
      <c r="B310" s="215" t="s">
        <v>856</v>
      </c>
      <c r="C310" s="216" t="s">
        <v>774</v>
      </c>
      <c r="D310" s="215" t="s">
        <v>857</v>
      </c>
      <c r="E310" s="215" t="s">
        <v>139</v>
      </c>
      <c r="F310" s="215" t="s">
        <v>491</v>
      </c>
      <c r="G310" s="215" t="s">
        <v>307</v>
      </c>
      <c r="H310" s="215" t="s">
        <v>308</v>
      </c>
      <c r="I310" s="200">
        <v>432</v>
      </c>
      <c r="J310" s="200">
        <v>432</v>
      </c>
      <c r="K310" s="200"/>
      <c r="L310" s="200"/>
      <c r="M310" s="200"/>
      <c r="N310" s="200"/>
      <c r="O310" s="200"/>
      <c r="P310" s="223"/>
      <c r="Q310" s="200"/>
      <c r="R310" s="200"/>
      <c r="S310" s="200"/>
      <c r="T310" s="200"/>
      <c r="U310" s="200"/>
      <c r="V310" s="200"/>
      <c r="W310" s="200"/>
    </row>
    <row r="311" s="207" customFormat="1" ht="27" customHeight="1" spans="1:23">
      <c r="A311" s="215" t="s">
        <v>735</v>
      </c>
      <c r="B311" s="215" t="s">
        <v>856</v>
      </c>
      <c r="C311" s="216" t="s">
        <v>774</v>
      </c>
      <c r="D311" s="215" t="s">
        <v>857</v>
      </c>
      <c r="E311" s="215" t="s">
        <v>139</v>
      </c>
      <c r="F311" s="215" t="s">
        <v>491</v>
      </c>
      <c r="G311" s="215" t="s">
        <v>307</v>
      </c>
      <c r="H311" s="215" t="s">
        <v>308</v>
      </c>
      <c r="I311" s="200">
        <v>7754.4</v>
      </c>
      <c r="J311" s="200">
        <v>7754.4</v>
      </c>
      <c r="K311" s="200"/>
      <c r="L311" s="200"/>
      <c r="M311" s="200"/>
      <c r="N311" s="200"/>
      <c r="O311" s="200"/>
      <c r="P311" s="223"/>
      <c r="Q311" s="200"/>
      <c r="R311" s="200"/>
      <c r="S311" s="200"/>
      <c r="T311" s="200"/>
      <c r="U311" s="200"/>
      <c r="V311" s="200"/>
      <c r="W311" s="200"/>
    </row>
    <row r="312" s="207" customFormat="1" ht="27" customHeight="1" spans="1:23">
      <c r="A312" s="215" t="s">
        <v>735</v>
      </c>
      <c r="B312" s="215" t="s">
        <v>856</v>
      </c>
      <c r="C312" s="216" t="s">
        <v>774</v>
      </c>
      <c r="D312" s="215" t="s">
        <v>857</v>
      </c>
      <c r="E312" s="215" t="s">
        <v>139</v>
      </c>
      <c r="F312" s="215" t="s">
        <v>491</v>
      </c>
      <c r="G312" s="215" t="s">
        <v>307</v>
      </c>
      <c r="H312" s="215" t="s">
        <v>308</v>
      </c>
      <c r="I312" s="200">
        <v>3354</v>
      </c>
      <c r="J312" s="200">
        <v>3354</v>
      </c>
      <c r="K312" s="200"/>
      <c r="L312" s="200"/>
      <c r="M312" s="200"/>
      <c r="N312" s="200"/>
      <c r="O312" s="200"/>
      <c r="P312" s="223"/>
      <c r="Q312" s="200"/>
      <c r="R312" s="200"/>
      <c r="S312" s="200"/>
      <c r="T312" s="200"/>
      <c r="U312" s="200"/>
      <c r="V312" s="200"/>
      <c r="W312" s="200"/>
    </row>
    <row r="313" s="207" customFormat="1" ht="27" customHeight="1" spans="1:23">
      <c r="A313" s="215" t="s">
        <v>735</v>
      </c>
      <c r="B313" s="215" t="s">
        <v>856</v>
      </c>
      <c r="C313" s="216" t="s">
        <v>774</v>
      </c>
      <c r="D313" s="215" t="s">
        <v>857</v>
      </c>
      <c r="E313" s="215" t="s">
        <v>139</v>
      </c>
      <c r="F313" s="215" t="s">
        <v>491</v>
      </c>
      <c r="G313" s="215" t="s">
        <v>737</v>
      </c>
      <c r="H313" s="215" t="s">
        <v>738</v>
      </c>
      <c r="I313" s="200">
        <v>5952</v>
      </c>
      <c r="J313" s="200">
        <v>5952</v>
      </c>
      <c r="K313" s="200"/>
      <c r="L313" s="200"/>
      <c r="M313" s="200"/>
      <c r="N313" s="200"/>
      <c r="O313" s="200"/>
      <c r="P313" s="223"/>
      <c r="Q313" s="200"/>
      <c r="R313" s="200"/>
      <c r="S313" s="200"/>
      <c r="T313" s="200"/>
      <c r="U313" s="200"/>
      <c r="V313" s="200"/>
      <c r="W313" s="200"/>
    </row>
    <row r="314" s="207" customFormat="1" ht="27" customHeight="1" spans="1:23">
      <c r="A314" s="215" t="s">
        <v>735</v>
      </c>
      <c r="B314" s="215" t="s">
        <v>856</v>
      </c>
      <c r="C314" s="216" t="s">
        <v>774</v>
      </c>
      <c r="D314" s="215" t="s">
        <v>857</v>
      </c>
      <c r="E314" s="215" t="s">
        <v>139</v>
      </c>
      <c r="F314" s="215" t="s">
        <v>491</v>
      </c>
      <c r="G314" s="215" t="s">
        <v>737</v>
      </c>
      <c r="H314" s="215" t="s">
        <v>738</v>
      </c>
      <c r="I314" s="200">
        <v>47760</v>
      </c>
      <c r="J314" s="200">
        <v>47760</v>
      </c>
      <c r="K314" s="200"/>
      <c r="L314" s="200"/>
      <c r="M314" s="200"/>
      <c r="N314" s="200"/>
      <c r="O314" s="200"/>
      <c r="P314" s="223"/>
      <c r="Q314" s="200"/>
      <c r="R314" s="200"/>
      <c r="S314" s="200"/>
      <c r="T314" s="200"/>
      <c r="U314" s="200"/>
      <c r="V314" s="200"/>
      <c r="W314" s="200"/>
    </row>
    <row r="315" s="207" customFormat="1" ht="27" customHeight="1" spans="1:23">
      <c r="A315" s="215" t="s">
        <v>735</v>
      </c>
      <c r="B315" s="215" t="s">
        <v>856</v>
      </c>
      <c r="C315" s="216" t="s">
        <v>774</v>
      </c>
      <c r="D315" s="215" t="s">
        <v>857</v>
      </c>
      <c r="E315" s="215" t="s">
        <v>139</v>
      </c>
      <c r="F315" s="215" t="s">
        <v>491</v>
      </c>
      <c r="G315" s="215" t="s">
        <v>737</v>
      </c>
      <c r="H315" s="215" t="s">
        <v>738</v>
      </c>
      <c r="I315" s="200">
        <v>552</v>
      </c>
      <c r="J315" s="200">
        <v>552</v>
      </c>
      <c r="K315" s="200"/>
      <c r="L315" s="200"/>
      <c r="M315" s="200"/>
      <c r="N315" s="200"/>
      <c r="O315" s="200"/>
      <c r="P315" s="223"/>
      <c r="Q315" s="200"/>
      <c r="R315" s="200"/>
      <c r="S315" s="200"/>
      <c r="T315" s="200"/>
      <c r="U315" s="200"/>
      <c r="V315" s="200"/>
      <c r="W315" s="200"/>
    </row>
    <row r="316" s="207" customFormat="1" ht="27" customHeight="1" spans="1:23">
      <c r="A316" s="217"/>
      <c r="B316" s="217"/>
      <c r="C316" s="132" t="s">
        <v>725</v>
      </c>
      <c r="D316" s="217"/>
      <c r="E316" s="217"/>
      <c r="F316" s="217"/>
      <c r="G316" s="217"/>
      <c r="H316" s="217"/>
      <c r="I316" s="185">
        <v>33500</v>
      </c>
      <c r="J316" s="185"/>
      <c r="K316" s="185"/>
      <c r="L316" s="185"/>
      <c r="M316" s="185"/>
      <c r="N316" s="185"/>
      <c r="O316" s="185"/>
      <c r="P316" s="223"/>
      <c r="Q316" s="185"/>
      <c r="R316" s="185">
        <v>33500</v>
      </c>
      <c r="S316" s="185"/>
      <c r="T316" s="185"/>
      <c r="U316" s="185"/>
      <c r="V316" s="185"/>
      <c r="W316" s="185">
        <v>33500</v>
      </c>
    </row>
    <row r="317" s="207" customFormat="1" ht="27" customHeight="1" spans="1:23">
      <c r="A317" s="215" t="s">
        <v>726</v>
      </c>
      <c r="B317" s="215" t="s">
        <v>858</v>
      </c>
      <c r="C317" s="216" t="s">
        <v>725</v>
      </c>
      <c r="D317" s="215" t="s">
        <v>857</v>
      </c>
      <c r="E317" s="215" t="s">
        <v>139</v>
      </c>
      <c r="F317" s="215" t="s">
        <v>491</v>
      </c>
      <c r="G317" s="215" t="s">
        <v>307</v>
      </c>
      <c r="H317" s="215" t="s">
        <v>308</v>
      </c>
      <c r="I317" s="200">
        <v>28500</v>
      </c>
      <c r="J317" s="200"/>
      <c r="K317" s="200"/>
      <c r="L317" s="200"/>
      <c r="M317" s="200"/>
      <c r="N317" s="200"/>
      <c r="O317" s="200"/>
      <c r="P317" s="223"/>
      <c r="Q317" s="200"/>
      <c r="R317" s="200">
        <v>28500</v>
      </c>
      <c r="S317" s="200"/>
      <c r="T317" s="200"/>
      <c r="U317" s="200"/>
      <c r="V317" s="200"/>
      <c r="W317" s="200">
        <v>28500</v>
      </c>
    </row>
    <row r="318" s="207" customFormat="1" ht="27" customHeight="1" spans="1:23">
      <c r="A318" s="215" t="s">
        <v>726</v>
      </c>
      <c r="B318" s="215" t="s">
        <v>858</v>
      </c>
      <c r="C318" s="216" t="s">
        <v>725</v>
      </c>
      <c r="D318" s="215" t="s">
        <v>857</v>
      </c>
      <c r="E318" s="215" t="s">
        <v>139</v>
      </c>
      <c r="F318" s="215" t="s">
        <v>491</v>
      </c>
      <c r="G318" s="215" t="s">
        <v>677</v>
      </c>
      <c r="H318" s="215" t="s">
        <v>678</v>
      </c>
      <c r="I318" s="200">
        <v>5000</v>
      </c>
      <c r="J318" s="200"/>
      <c r="K318" s="200"/>
      <c r="L318" s="200"/>
      <c r="M318" s="200"/>
      <c r="N318" s="200"/>
      <c r="O318" s="200"/>
      <c r="P318" s="223"/>
      <c r="Q318" s="200"/>
      <c r="R318" s="200">
        <v>5000</v>
      </c>
      <c r="S318" s="200"/>
      <c r="T318" s="200"/>
      <c r="U318" s="200"/>
      <c r="V318" s="200"/>
      <c r="W318" s="200">
        <v>5000</v>
      </c>
    </row>
    <row r="319" s="207" customFormat="1" ht="27" customHeight="1" spans="1:23">
      <c r="A319" s="217"/>
      <c r="B319" s="217"/>
      <c r="C319" s="132" t="s">
        <v>859</v>
      </c>
      <c r="D319" s="217"/>
      <c r="E319" s="217"/>
      <c r="F319" s="217"/>
      <c r="G319" s="217"/>
      <c r="H319" s="217"/>
      <c r="I319" s="185">
        <v>302.4</v>
      </c>
      <c r="J319" s="185">
        <v>302.4</v>
      </c>
      <c r="K319" s="185"/>
      <c r="L319" s="185"/>
      <c r="M319" s="185"/>
      <c r="N319" s="185"/>
      <c r="O319" s="185"/>
      <c r="P319" s="223"/>
      <c r="Q319" s="185"/>
      <c r="R319" s="185"/>
      <c r="S319" s="185"/>
      <c r="T319" s="185"/>
      <c r="U319" s="185"/>
      <c r="V319" s="185"/>
      <c r="W319" s="185"/>
    </row>
    <row r="320" s="207" customFormat="1" ht="27" customHeight="1" spans="1:23">
      <c r="A320" s="215" t="s">
        <v>735</v>
      </c>
      <c r="B320" s="215" t="s">
        <v>860</v>
      </c>
      <c r="C320" s="216" t="s">
        <v>859</v>
      </c>
      <c r="D320" s="215" t="s">
        <v>857</v>
      </c>
      <c r="E320" s="215" t="s">
        <v>137</v>
      </c>
      <c r="F320" s="215" t="s">
        <v>529</v>
      </c>
      <c r="G320" s="215" t="s">
        <v>737</v>
      </c>
      <c r="H320" s="215" t="s">
        <v>738</v>
      </c>
      <c r="I320" s="200">
        <v>302.4</v>
      </c>
      <c r="J320" s="200">
        <v>302.4</v>
      </c>
      <c r="K320" s="200"/>
      <c r="L320" s="200"/>
      <c r="M320" s="200"/>
      <c r="N320" s="200"/>
      <c r="O320" s="200"/>
      <c r="P320" s="223"/>
      <c r="Q320" s="200"/>
      <c r="R320" s="200"/>
      <c r="S320" s="200"/>
      <c r="T320" s="200"/>
      <c r="U320" s="200"/>
      <c r="V320" s="200"/>
      <c r="W320" s="200"/>
    </row>
    <row r="321" s="207" customFormat="1" ht="27" customHeight="1" spans="1:23">
      <c r="A321" s="217"/>
      <c r="B321" s="217"/>
      <c r="C321" s="132" t="s">
        <v>739</v>
      </c>
      <c r="D321" s="217"/>
      <c r="E321" s="217"/>
      <c r="F321" s="217"/>
      <c r="G321" s="217"/>
      <c r="H321" s="217"/>
      <c r="I321" s="185">
        <v>181120</v>
      </c>
      <c r="J321" s="185">
        <v>181120</v>
      </c>
      <c r="K321" s="185"/>
      <c r="L321" s="185"/>
      <c r="M321" s="185"/>
      <c r="N321" s="185"/>
      <c r="O321" s="185"/>
      <c r="P321" s="223"/>
      <c r="Q321" s="185"/>
      <c r="R321" s="185"/>
      <c r="S321" s="185"/>
      <c r="T321" s="185"/>
      <c r="U321" s="185"/>
      <c r="V321" s="185"/>
      <c r="W321" s="185"/>
    </row>
    <row r="322" s="207" customFormat="1" ht="27" customHeight="1" spans="1:23">
      <c r="A322" s="215" t="s">
        <v>735</v>
      </c>
      <c r="B322" s="215" t="s">
        <v>861</v>
      </c>
      <c r="C322" s="216" t="s">
        <v>739</v>
      </c>
      <c r="D322" s="215" t="s">
        <v>857</v>
      </c>
      <c r="E322" s="215" t="s">
        <v>137</v>
      </c>
      <c r="F322" s="215" t="s">
        <v>529</v>
      </c>
      <c r="G322" s="215" t="s">
        <v>307</v>
      </c>
      <c r="H322" s="215" t="s">
        <v>308</v>
      </c>
      <c r="I322" s="200">
        <v>106720</v>
      </c>
      <c r="J322" s="200">
        <v>106720</v>
      </c>
      <c r="K322" s="200"/>
      <c r="L322" s="200"/>
      <c r="M322" s="200"/>
      <c r="N322" s="200"/>
      <c r="O322" s="200"/>
      <c r="P322" s="223"/>
      <c r="Q322" s="200"/>
      <c r="R322" s="200"/>
      <c r="S322" s="200"/>
      <c r="T322" s="200"/>
      <c r="U322" s="200"/>
      <c r="V322" s="200"/>
      <c r="W322" s="200"/>
    </row>
    <row r="323" s="207" customFormat="1" ht="27" customHeight="1" spans="1:23">
      <c r="A323" s="215" t="s">
        <v>735</v>
      </c>
      <c r="B323" s="215" t="s">
        <v>861</v>
      </c>
      <c r="C323" s="216" t="s">
        <v>739</v>
      </c>
      <c r="D323" s="215" t="s">
        <v>857</v>
      </c>
      <c r="E323" s="215" t="s">
        <v>137</v>
      </c>
      <c r="F323" s="215" t="s">
        <v>529</v>
      </c>
      <c r="G323" s="215" t="s">
        <v>311</v>
      </c>
      <c r="H323" s="215" t="s">
        <v>312</v>
      </c>
      <c r="I323" s="200">
        <v>24000</v>
      </c>
      <c r="J323" s="200">
        <v>24000</v>
      </c>
      <c r="K323" s="200"/>
      <c r="L323" s="200"/>
      <c r="M323" s="200"/>
      <c r="N323" s="200"/>
      <c r="O323" s="200"/>
      <c r="P323" s="223"/>
      <c r="Q323" s="200"/>
      <c r="R323" s="200"/>
      <c r="S323" s="200"/>
      <c r="T323" s="200"/>
      <c r="U323" s="200"/>
      <c r="V323" s="200"/>
      <c r="W323" s="200"/>
    </row>
    <row r="324" s="207" customFormat="1" ht="27" customHeight="1" spans="1:23">
      <c r="A324" s="215" t="s">
        <v>735</v>
      </c>
      <c r="B324" s="215" t="s">
        <v>861</v>
      </c>
      <c r="C324" s="216" t="s">
        <v>739</v>
      </c>
      <c r="D324" s="215" t="s">
        <v>857</v>
      </c>
      <c r="E324" s="215" t="s">
        <v>137</v>
      </c>
      <c r="F324" s="215" t="s">
        <v>529</v>
      </c>
      <c r="G324" s="215" t="s">
        <v>677</v>
      </c>
      <c r="H324" s="215" t="s">
        <v>678</v>
      </c>
      <c r="I324" s="200">
        <v>50400</v>
      </c>
      <c r="J324" s="200">
        <v>50400</v>
      </c>
      <c r="K324" s="200"/>
      <c r="L324" s="200"/>
      <c r="M324" s="200"/>
      <c r="N324" s="200"/>
      <c r="O324" s="200"/>
      <c r="P324" s="223"/>
      <c r="Q324" s="200"/>
      <c r="R324" s="200"/>
      <c r="S324" s="200"/>
      <c r="T324" s="200"/>
      <c r="U324" s="200"/>
      <c r="V324" s="200"/>
      <c r="W324" s="200"/>
    </row>
    <row r="325" s="207" customFormat="1" ht="27" customHeight="1" spans="1:23">
      <c r="A325" s="217"/>
      <c r="B325" s="217"/>
      <c r="C325" s="132" t="s">
        <v>763</v>
      </c>
      <c r="D325" s="217"/>
      <c r="E325" s="217"/>
      <c r="F325" s="217"/>
      <c r="G325" s="217"/>
      <c r="H325" s="217"/>
      <c r="I325" s="185">
        <v>3184</v>
      </c>
      <c r="J325" s="185">
        <v>3184</v>
      </c>
      <c r="K325" s="185"/>
      <c r="L325" s="185"/>
      <c r="M325" s="185"/>
      <c r="N325" s="185"/>
      <c r="O325" s="185"/>
      <c r="P325" s="223"/>
      <c r="Q325" s="185"/>
      <c r="R325" s="185"/>
      <c r="S325" s="185"/>
      <c r="T325" s="185"/>
      <c r="U325" s="185"/>
      <c r="V325" s="185"/>
      <c r="W325" s="185"/>
    </row>
    <row r="326" s="207" customFormat="1" ht="27" customHeight="1" spans="1:23">
      <c r="A326" s="215" t="s">
        <v>735</v>
      </c>
      <c r="B326" s="215" t="s">
        <v>862</v>
      </c>
      <c r="C326" s="216" t="s">
        <v>763</v>
      </c>
      <c r="D326" s="215" t="s">
        <v>857</v>
      </c>
      <c r="E326" s="215" t="s">
        <v>139</v>
      </c>
      <c r="F326" s="215" t="s">
        <v>491</v>
      </c>
      <c r="G326" s="215" t="s">
        <v>737</v>
      </c>
      <c r="H326" s="215" t="s">
        <v>738</v>
      </c>
      <c r="I326" s="200">
        <v>3184</v>
      </c>
      <c r="J326" s="200">
        <v>3184</v>
      </c>
      <c r="K326" s="200"/>
      <c r="L326" s="200"/>
      <c r="M326" s="200"/>
      <c r="N326" s="200"/>
      <c r="O326" s="200"/>
      <c r="P326" s="223"/>
      <c r="Q326" s="200"/>
      <c r="R326" s="200"/>
      <c r="S326" s="200"/>
      <c r="T326" s="200"/>
      <c r="U326" s="200"/>
      <c r="V326" s="200"/>
      <c r="W326" s="200"/>
    </row>
    <row r="327" s="207" customFormat="1" ht="27" customHeight="1" spans="1:23">
      <c r="A327" s="217"/>
      <c r="B327" s="217"/>
      <c r="C327" s="132" t="s">
        <v>754</v>
      </c>
      <c r="D327" s="217"/>
      <c r="E327" s="217"/>
      <c r="F327" s="217"/>
      <c r="G327" s="217"/>
      <c r="H327" s="217"/>
      <c r="I327" s="185">
        <v>41617.2</v>
      </c>
      <c r="J327" s="185">
        <v>41617.2</v>
      </c>
      <c r="K327" s="185"/>
      <c r="L327" s="185"/>
      <c r="M327" s="185"/>
      <c r="N327" s="185"/>
      <c r="O327" s="185"/>
      <c r="P327" s="223"/>
      <c r="Q327" s="185"/>
      <c r="R327" s="185"/>
      <c r="S327" s="185"/>
      <c r="T327" s="185"/>
      <c r="U327" s="185"/>
      <c r="V327" s="185"/>
      <c r="W327" s="185"/>
    </row>
    <row r="328" s="207" customFormat="1" ht="27" customHeight="1" spans="1:23">
      <c r="A328" s="215" t="s">
        <v>735</v>
      </c>
      <c r="B328" s="215" t="s">
        <v>863</v>
      </c>
      <c r="C328" s="216" t="s">
        <v>754</v>
      </c>
      <c r="D328" s="215" t="s">
        <v>864</v>
      </c>
      <c r="E328" s="215" t="s">
        <v>139</v>
      </c>
      <c r="F328" s="215" t="s">
        <v>491</v>
      </c>
      <c r="G328" s="215" t="s">
        <v>307</v>
      </c>
      <c r="H328" s="215" t="s">
        <v>308</v>
      </c>
      <c r="I328" s="200">
        <v>576</v>
      </c>
      <c r="J328" s="200">
        <v>576</v>
      </c>
      <c r="K328" s="200"/>
      <c r="L328" s="200"/>
      <c r="M328" s="200"/>
      <c r="N328" s="200"/>
      <c r="O328" s="200"/>
      <c r="P328" s="223"/>
      <c r="Q328" s="200"/>
      <c r="R328" s="200"/>
      <c r="S328" s="200"/>
      <c r="T328" s="200"/>
      <c r="U328" s="200"/>
      <c r="V328" s="200"/>
      <c r="W328" s="200"/>
    </row>
    <row r="329" s="207" customFormat="1" ht="27" customHeight="1" spans="1:23">
      <c r="A329" s="215" t="s">
        <v>735</v>
      </c>
      <c r="B329" s="215" t="s">
        <v>863</v>
      </c>
      <c r="C329" s="216" t="s">
        <v>754</v>
      </c>
      <c r="D329" s="215" t="s">
        <v>864</v>
      </c>
      <c r="E329" s="215" t="s">
        <v>139</v>
      </c>
      <c r="F329" s="215" t="s">
        <v>491</v>
      </c>
      <c r="G329" s="215" t="s">
        <v>307</v>
      </c>
      <c r="H329" s="215" t="s">
        <v>308</v>
      </c>
      <c r="I329" s="200">
        <v>2937.6</v>
      </c>
      <c r="J329" s="200">
        <v>2937.6</v>
      </c>
      <c r="K329" s="200"/>
      <c r="L329" s="200"/>
      <c r="M329" s="200"/>
      <c r="N329" s="200"/>
      <c r="O329" s="200"/>
      <c r="P329" s="223"/>
      <c r="Q329" s="200"/>
      <c r="R329" s="200"/>
      <c r="S329" s="200"/>
      <c r="T329" s="200"/>
      <c r="U329" s="200"/>
      <c r="V329" s="200"/>
      <c r="W329" s="200"/>
    </row>
    <row r="330" s="207" customFormat="1" ht="27" customHeight="1" spans="1:23">
      <c r="A330" s="215" t="s">
        <v>735</v>
      </c>
      <c r="B330" s="215" t="s">
        <v>863</v>
      </c>
      <c r="C330" s="216" t="s">
        <v>754</v>
      </c>
      <c r="D330" s="215" t="s">
        <v>864</v>
      </c>
      <c r="E330" s="215" t="s">
        <v>139</v>
      </c>
      <c r="F330" s="215" t="s">
        <v>491</v>
      </c>
      <c r="G330" s="215" t="s">
        <v>737</v>
      </c>
      <c r="H330" s="215" t="s">
        <v>738</v>
      </c>
      <c r="I330" s="200">
        <v>3144</v>
      </c>
      <c r="J330" s="200">
        <v>3144</v>
      </c>
      <c r="K330" s="200"/>
      <c r="L330" s="200"/>
      <c r="M330" s="200"/>
      <c r="N330" s="200"/>
      <c r="O330" s="200"/>
      <c r="P330" s="223"/>
      <c r="Q330" s="200"/>
      <c r="R330" s="200"/>
      <c r="S330" s="200"/>
      <c r="T330" s="200"/>
      <c r="U330" s="200"/>
      <c r="V330" s="200"/>
      <c r="W330" s="200"/>
    </row>
    <row r="331" s="207" customFormat="1" ht="27" customHeight="1" spans="1:23">
      <c r="A331" s="215" t="s">
        <v>735</v>
      </c>
      <c r="B331" s="215" t="s">
        <v>863</v>
      </c>
      <c r="C331" s="216" t="s">
        <v>754</v>
      </c>
      <c r="D331" s="215" t="s">
        <v>864</v>
      </c>
      <c r="E331" s="215" t="s">
        <v>139</v>
      </c>
      <c r="F331" s="215" t="s">
        <v>491</v>
      </c>
      <c r="G331" s="215" t="s">
        <v>737</v>
      </c>
      <c r="H331" s="215" t="s">
        <v>738</v>
      </c>
      <c r="I331" s="200">
        <v>15720</v>
      </c>
      <c r="J331" s="200">
        <v>15720</v>
      </c>
      <c r="K331" s="200"/>
      <c r="L331" s="200"/>
      <c r="M331" s="200"/>
      <c r="N331" s="200"/>
      <c r="O331" s="200"/>
      <c r="P331" s="223"/>
      <c r="Q331" s="200"/>
      <c r="R331" s="200"/>
      <c r="S331" s="200"/>
      <c r="T331" s="200"/>
      <c r="U331" s="200"/>
      <c r="V331" s="200"/>
      <c r="W331" s="200"/>
    </row>
    <row r="332" s="207" customFormat="1" ht="27" customHeight="1" spans="1:23">
      <c r="A332" s="215" t="s">
        <v>735</v>
      </c>
      <c r="B332" s="215" t="s">
        <v>863</v>
      </c>
      <c r="C332" s="216" t="s">
        <v>754</v>
      </c>
      <c r="D332" s="215" t="s">
        <v>864</v>
      </c>
      <c r="E332" s="215" t="s">
        <v>141</v>
      </c>
      <c r="F332" s="215" t="s">
        <v>388</v>
      </c>
      <c r="G332" s="215" t="s">
        <v>307</v>
      </c>
      <c r="H332" s="215" t="s">
        <v>308</v>
      </c>
      <c r="I332" s="200">
        <v>432</v>
      </c>
      <c r="J332" s="200">
        <v>432</v>
      </c>
      <c r="K332" s="200"/>
      <c r="L332" s="200"/>
      <c r="M332" s="200"/>
      <c r="N332" s="200"/>
      <c r="O332" s="200"/>
      <c r="P332" s="223"/>
      <c r="Q332" s="200"/>
      <c r="R332" s="200"/>
      <c r="S332" s="200"/>
      <c r="T332" s="200"/>
      <c r="U332" s="200"/>
      <c r="V332" s="200"/>
      <c r="W332" s="200"/>
    </row>
    <row r="333" s="207" customFormat="1" ht="27" customHeight="1" spans="1:23">
      <c r="A333" s="215" t="s">
        <v>735</v>
      </c>
      <c r="B333" s="215" t="s">
        <v>863</v>
      </c>
      <c r="C333" s="216" t="s">
        <v>754</v>
      </c>
      <c r="D333" s="215" t="s">
        <v>864</v>
      </c>
      <c r="E333" s="215" t="s">
        <v>141</v>
      </c>
      <c r="F333" s="215" t="s">
        <v>388</v>
      </c>
      <c r="G333" s="215" t="s">
        <v>307</v>
      </c>
      <c r="H333" s="215" t="s">
        <v>308</v>
      </c>
      <c r="I333" s="200">
        <v>2847.6</v>
      </c>
      <c r="J333" s="200">
        <v>2847.6</v>
      </c>
      <c r="K333" s="200"/>
      <c r="L333" s="200"/>
      <c r="M333" s="200"/>
      <c r="N333" s="200"/>
      <c r="O333" s="200"/>
      <c r="P333" s="223"/>
      <c r="Q333" s="200"/>
      <c r="R333" s="200"/>
      <c r="S333" s="200"/>
      <c r="T333" s="200"/>
      <c r="U333" s="200"/>
      <c r="V333" s="200"/>
      <c r="W333" s="200"/>
    </row>
    <row r="334" s="207" customFormat="1" ht="27" customHeight="1" spans="1:23">
      <c r="A334" s="215" t="s">
        <v>735</v>
      </c>
      <c r="B334" s="215" t="s">
        <v>863</v>
      </c>
      <c r="C334" s="216" t="s">
        <v>754</v>
      </c>
      <c r="D334" s="215" t="s">
        <v>864</v>
      </c>
      <c r="E334" s="215" t="s">
        <v>141</v>
      </c>
      <c r="F334" s="215" t="s">
        <v>388</v>
      </c>
      <c r="G334" s="215" t="s">
        <v>737</v>
      </c>
      <c r="H334" s="215" t="s">
        <v>738</v>
      </c>
      <c r="I334" s="200">
        <v>13560</v>
      </c>
      <c r="J334" s="200">
        <v>13560</v>
      </c>
      <c r="K334" s="200"/>
      <c r="L334" s="200"/>
      <c r="M334" s="200"/>
      <c r="N334" s="200"/>
      <c r="O334" s="200"/>
      <c r="P334" s="223"/>
      <c r="Q334" s="200"/>
      <c r="R334" s="200"/>
      <c r="S334" s="200"/>
      <c r="T334" s="200"/>
      <c r="U334" s="200"/>
      <c r="V334" s="200"/>
      <c r="W334" s="200"/>
    </row>
    <row r="335" s="207" customFormat="1" ht="27" customHeight="1" spans="1:23">
      <c r="A335" s="215" t="s">
        <v>735</v>
      </c>
      <c r="B335" s="215" t="s">
        <v>863</v>
      </c>
      <c r="C335" s="216" t="s">
        <v>754</v>
      </c>
      <c r="D335" s="215" t="s">
        <v>864</v>
      </c>
      <c r="E335" s="215" t="s">
        <v>141</v>
      </c>
      <c r="F335" s="215" t="s">
        <v>388</v>
      </c>
      <c r="G335" s="215" t="s">
        <v>737</v>
      </c>
      <c r="H335" s="215" t="s">
        <v>738</v>
      </c>
      <c r="I335" s="200">
        <v>2400</v>
      </c>
      <c r="J335" s="200">
        <v>2400</v>
      </c>
      <c r="K335" s="200"/>
      <c r="L335" s="200"/>
      <c r="M335" s="200"/>
      <c r="N335" s="200"/>
      <c r="O335" s="200"/>
      <c r="P335" s="223"/>
      <c r="Q335" s="200"/>
      <c r="R335" s="200"/>
      <c r="S335" s="200"/>
      <c r="T335" s="200"/>
      <c r="U335" s="200"/>
      <c r="V335" s="200"/>
      <c r="W335" s="200"/>
    </row>
    <row r="336" s="207" customFormat="1" ht="27" customHeight="1" spans="1:23">
      <c r="A336" s="217"/>
      <c r="B336" s="217"/>
      <c r="C336" s="132" t="s">
        <v>859</v>
      </c>
      <c r="D336" s="217"/>
      <c r="E336" s="217"/>
      <c r="F336" s="217"/>
      <c r="G336" s="217"/>
      <c r="H336" s="217"/>
      <c r="I336" s="185">
        <v>136.8</v>
      </c>
      <c r="J336" s="185">
        <v>136.8</v>
      </c>
      <c r="K336" s="185"/>
      <c r="L336" s="185"/>
      <c r="M336" s="185"/>
      <c r="N336" s="185"/>
      <c r="O336" s="185"/>
      <c r="P336" s="223"/>
      <c r="Q336" s="185"/>
      <c r="R336" s="185"/>
      <c r="S336" s="185"/>
      <c r="T336" s="185"/>
      <c r="U336" s="185"/>
      <c r="V336" s="185"/>
      <c r="W336" s="185"/>
    </row>
    <row r="337" s="207" customFormat="1" ht="27" customHeight="1" spans="1:23">
      <c r="A337" s="215" t="s">
        <v>735</v>
      </c>
      <c r="B337" s="215" t="s">
        <v>865</v>
      </c>
      <c r="C337" s="216" t="s">
        <v>859</v>
      </c>
      <c r="D337" s="215" t="s">
        <v>864</v>
      </c>
      <c r="E337" s="215" t="s">
        <v>137</v>
      </c>
      <c r="F337" s="215" t="s">
        <v>529</v>
      </c>
      <c r="G337" s="215" t="s">
        <v>737</v>
      </c>
      <c r="H337" s="215" t="s">
        <v>738</v>
      </c>
      <c r="I337" s="200">
        <v>136.8</v>
      </c>
      <c r="J337" s="200">
        <v>136.8</v>
      </c>
      <c r="K337" s="200"/>
      <c r="L337" s="200"/>
      <c r="M337" s="200"/>
      <c r="N337" s="200"/>
      <c r="O337" s="200"/>
      <c r="P337" s="223"/>
      <c r="Q337" s="200"/>
      <c r="R337" s="200"/>
      <c r="S337" s="200"/>
      <c r="T337" s="200"/>
      <c r="U337" s="200"/>
      <c r="V337" s="200"/>
      <c r="W337" s="200"/>
    </row>
    <row r="338" s="207" customFormat="1" ht="27" customHeight="1" spans="1:23">
      <c r="A338" s="217"/>
      <c r="B338" s="217"/>
      <c r="C338" s="132" t="s">
        <v>739</v>
      </c>
      <c r="D338" s="217"/>
      <c r="E338" s="217"/>
      <c r="F338" s="217"/>
      <c r="G338" s="217"/>
      <c r="H338" s="217"/>
      <c r="I338" s="185">
        <v>19200</v>
      </c>
      <c r="J338" s="185">
        <v>19200</v>
      </c>
      <c r="K338" s="185"/>
      <c r="L338" s="185"/>
      <c r="M338" s="185"/>
      <c r="N338" s="185"/>
      <c r="O338" s="185"/>
      <c r="P338" s="223"/>
      <c r="Q338" s="185"/>
      <c r="R338" s="185"/>
      <c r="S338" s="185"/>
      <c r="T338" s="185"/>
      <c r="U338" s="185"/>
      <c r="V338" s="185"/>
      <c r="W338" s="185"/>
    </row>
    <row r="339" s="207" customFormat="1" ht="27" customHeight="1" spans="1:23">
      <c r="A339" s="215" t="s">
        <v>735</v>
      </c>
      <c r="B339" s="215" t="s">
        <v>866</v>
      </c>
      <c r="C339" s="216" t="s">
        <v>739</v>
      </c>
      <c r="D339" s="215" t="s">
        <v>864</v>
      </c>
      <c r="E339" s="215" t="s">
        <v>137</v>
      </c>
      <c r="F339" s="215" t="s">
        <v>529</v>
      </c>
      <c r="G339" s="215" t="s">
        <v>307</v>
      </c>
      <c r="H339" s="215" t="s">
        <v>308</v>
      </c>
      <c r="I339" s="200">
        <v>19200</v>
      </c>
      <c r="J339" s="200">
        <v>19200</v>
      </c>
      <c r="K339" s="200"/>
      <c r="L339" s="200"/>
      <c r="M339" s="200"/>
      <c r="N339" s="200"/>
      <c r="O339" s="200"/>
      <c r="P339" s="223"/>
      <c r="Q339" s="200"/>
      <c r="R339" s="200"/>
      <c r="S339" s="200"/>
      <c r="T339" s="200"/>
      <c r="U339" s="200"/>
      <c r="V339" s="200"/>
      <c r="W339" s="200"/>
    </row>
    <row r="340" s="207" customFormat="1" ht="27" customHeight="1" spans="1:23">
      <c r="A340" s="217"/>
      <c r="B340" s="217"/>
      <c r="C340" s="132" t="s">
        <v>763</v>
      </c>
      <c r="D340" s="217"/>
      <c r="E340" s="217"/>
      <c r="F340" s="217"/>
      <c r="G340" s="217"/>
      <c r="H340" s="217"/>
      <c r="I340" s="185">
        <v>2088</v>
      </c>
      <c r="J340" s="185">
        <v>2088</v>
      </c>
      <c r="K340" s="185"/>
      <c r="L340" s="185"/>
      <c r="M340" s="185"/>
      <c r="N340" s="185"/>
      <c r="O340" s="185"/>
      <c r="P340" s="223"/>
      <c r="Q340" s="185"/>
      <c r="R340" s="185"/>
      <c r="S340" s="185"/>
      <c r="T340" s="185"/>
      <c r="U340" s="185"/>
      <c r="V340" s="185"/>
      <c r="W340" s="185"/>
    </row>
    <row r="341" s="207" customFormat="1" ht="27" customHeight="1" spans="1:23">
      <c r="A341" s="215" t="s">
        <v>735</v>
      </c>
      <c r="B341" s="215" t="s">
        <v>867</v>
      </c>
      <c r="C341" s="216" t="s">
        <v>763</v>
      </c>
      <c r="D341" s="215" t="s">
        <v>864</v>
      </c>
      <c r="E341" s="215" t="s">
        <v>139</v>
      </c>
      <c r="F341" s="215" t="s">
        <v>491</v>
      </c>
      <c r="G341" s="215" t="s">
        <v>737</v>
      </c>
      <c r="H341" s="215" t="s">
        <v>738</v>
      </c>
      <c r="I341" s="200">
        <v>1184</v>
      </c>
      <c r="J341" s="200">
        <v>1184</v>
      </c>
      <c r="K341" s="200"/>
      <c r="L341" s="200"/>
      <c r="M341" s="200"/>
      <c r="N341" s="200"/>
      <c r="O341" s="200"/>
      <c r="P341" s="223"/>
      <c r="Q341" s="200"/>
      <c r="R341" s="200"/>
      <c r="S341" s="200"/>
      <c r="T341" s="200"/>
      <c r="U341" s="200"/>
      <c r="V341" s="200"/>
      <c r="W341" s="200"/>
    </row>
    <row r="342" s="207" customFormat="1" ht="27" customHeight="1" spans="1:23">
      <c r="A342" s="215" t="s">
        <v>735</v>
      </c>
      <c r="B342" s="215" t="s">
        <v>867</v>
      </c>
      <c r="C342" s="216" t="s">
        <v>763</v>
      </c>
      <c r="D342" s="215" t="s">
        <v>864</v>
      </c>
      <c r="E342" s="215" t="s">
        <v>141</v>
      </c>
      <c r="F342" s="215" t="s">
        <v>388</v>
      </c>
      <c r="G342" s="215" t="s">
        <v>737</v>
      </c>
      <c r="H342" s="215" t="s">
        <v>738</v>
      </c>
      <c r="I342" s="200">
        <v>904</v>
      </c>
      <c r="J342" s="200">
        <v>904</v>
      </c>
      <c r="K342" s="200"/>
      <c r="L342" s="200"/>
      <c r="M342" s="200"/>
      <c r="N342" s="200"/>
      <c r="O342" s="200"/>
      <c r="P342" s="223"/>
      <c r="Q342" s="200"/>
      <c r="R342" s="200"/>
      <c r="S342" s="200"/>
      <c r="T342" s="200"/>
      <c r="U342" s="200"/>
      <c r="V342" s="200"/>
      <c r="W342" s="200"/>
    </row>
    <row r="343" s="207" customFormat="1" ht="27" customHeight="1" spans="1:23">
      <c r="A343" s="217"/>
      <c r="B343" s="217"/>
      <c r="C343" s="132" t="s">
        <v>725</v>
      </c>
      <c r="D343" s="217"/>
      <c r="E343" s="217"/>
      <c r="F343" s="217"/>
      <c r="G343" s="217"/>
      <c r="H343" s="217"/>
      <c r="I343" s="185">
        <v>7700</v>
      </c>
      <c r="J343" s="185"/>
      <c r="K343" s="185"/>
      <c r="L343" s="185"/>
      <c r="M343" s="185"/>
      <c r="N343" s="185"/>
      <c r="O343" s="185"/>
      <c r="P343" s="223"/>
      <c r="Q343" s="185"/>
      <c r="R343" s="185">
        <v>7700</v>
      </c>
      <c r="S343" s="185"/>
      <c r="T343" s="185"/>
      <c r="U343" s="185"/>
      <c r="V343" s="185"/>
      <c r="W343" s="185">
        <v>7700</v>
      </c>
    </row>
    <row r="344" s="207" customFormat="1" ht="27" customHeight="1" spans="1:23">
      <c r="A344" s="215" t="s">
        <v>726</v>
      </c>
      <c r="B344" s="215" t="s">
        <v>868</v>
      </c>
      <c r="C344" s="216" t="s">
        <v>725</v>
      </c>
      <c r="D344" s="215" t="s">
        <v>869</v>
      </c>
      <c r="E344" s="215" t="s">
        <v>137</v>
      </c>
      <c r="F344" s="215" t="s">
        <v>529</v>
      </c>
      <c r="G344" s="215" t="s">
        <v>728</v>
      </c>
      <c r="H344" s="215" t="s">
        <v>729</v>
      </c>
      <c r="I344" s="200">
        <v>7700</v>
      </c>
      <c r="J344" s="200"/>
      <c r="K344" s="200"/>
      <c r="L344" s="200"/>
      <c r="M344" s="200"/>
      <c r="N344" s="200"/>
      <c r="O344" s="200"/>
      <c r="P344" s="223"/>
      <c r="Q344" s="200"/>
      <c r="R344" s="200">
        <v>7700</v>
      </c>
      <c r="S344" s="200"/>
      <c r="T344" s="200"/>
      <c r="U344" s="200"/>
      <c r="V344" s="200"/>
      <c r="W344" s="200">
        <v>7700</v>
      </c>
    </row>
    <row r="345" s="207" customFormat="1" ht="27" customHeight="1" spans="1:23">
      <c r="A345" s="217"/>
      <c r="B345" s="217"/>
      <c r="C345" s="132" t="s">
        <v>870</v>
      </c>
      <c r="D345" s="217"/>
      <c r="E345" s="217"/>
      <c r="F345" s="217"/>
      <c r="G345" s="217"/>
      <c r="H345" s="217"/>
      <c r="I345" s="185">
        <v>1400000</v>
      </c>
      <c r="J345" s="185">
        <v>1400000</v>
      </c>
      <c r="K345" s="185"/>
      <c r="L345" s="185"/>
      <c r="M345" s="185"/>
      <c r="N345" s="185"/>
      <c r="O345" s="185"/>
      <c r="P345" s="223"/>
      <c r="Q345" s="185"/>
      <c r="R345" s="185"/>
      <c r="S345" s="185"/>
      <c r="T345" s="185"/>
      <c r="U345" s="185"/>
      <c r="V345" s="185"/>
      <c r="W345" s="185"/>
    </row>
    <row r="346" s="207" customFormat="1" ht="27" customHeight="1" spans="1:23">
      <c r="A346" s="215" t="s">
        <v>726</v>
      </c>
      <c r="B346" s="215" t="s">
        <v>871</v>
      </c>
      <c r="C346" s="216" t="s">
        <v>870</v>
      </c>
      <c r="D346" s="215" t="s">
        <v>869</v>
      </c>
      <c r="E346" s="215" t="s">
        <v>137</v>
      </c>
      <c r="F346" s="215" t="s">
        <v>529</v>
      </c>
      <c r="G346" s="215" t="s">
        <v>790</v>
      </c>
      <c r="H346" s="215" t="s">
        <v>791</v>
      </c>
      <c r="I346" s="200">
        <v>700000</v>
      </c>
      <c r="J346" s="200">
        <v>700000</v>
      </c>
      <c r="K346" s="200"/>
      <c r="L346" s="200"/>
      <c r="M346" s="200"/>
      <c r="N346" s="200"/>
      <c r="O346" s="200"/>
      <c r="P346" s="223"/>
      <c r="Q346" s="200"/>
      <c r="R346" s="200"/>
      <c r="S346" s="200"/>
      <c r="T346" s="200"/>
      <c r="U346" s="200"/>
      <c r="V346" s="200"/>
      <c r="W346" s="200"/>
    </row>
    <row r="347" s="207" customFormat="1" ht="27" customHeight="1" spans="1:23">
      <c r="A347" s="215" t="s">
        <v>726</v>
      </c>
      <c r="B347" s="215" t="s">
        <v>871</v>
      </c>
      <c r="C347" s="216" t="s">
        <v>870</v>
      </c>
      <c r="D347" s="215" t="s">
        <v>869</v>
      </c>
      <c r="E347" s="215" t="s">
        <v>137</v>
      </c>
      <c r="F347" s="215" t="s">
        <v>529</v>
      </c>
      <c r="G347" s="215" t="s">
        <v>790</v>
      </c>
      <c r="H347" s="215" t="s">
        <v>791</v>
      </c>
      <c r="I347" s="200">
        <v>700000</v>
      </c>
      <c r="J347" s="200">
        <v>700000</v>
      </c>
      <c r="K347" s="200"/>
      <c r="L347" s="200"/>
      <c r="M347" s="200"/>
      <c r="N347" s="200"/>
      <c r="O347" s="200"/>
      <c r="P347" s="223"/>
      <c r="Q347" s="200"/>
      <c r="R347" s="200"/>
      <c r="S347" s="200"/>
      <c r="T347" s="200"/>
      <c r="U347" s="200"/>
      <c r="V347" s="200"/>
      <c r="W347" s="200"/>
    </row>
    <row r="348" s="207" customFormat="1" ht="27" customHeight="1" spans="1:23">
      <c r="A348" s="217"/>
      <c r="B348" s="217"/>
      <c r="C348" s="132" t="s">
        <v>859</v>
      </c>
      <c r="D348" s="217"/>
      <c r="E348" s="217"/>
      <c r="F348" s="217"/>
      <c r="G348" s="217"/>
      <c r="H348" s="217"/>
      <c r="I348" s="185">
        <v>1260</v>
      </c>
      <c r="J348" s="185">
        <v>1260</v>
      </c>
      <c r="K348" s="185"/>
      <c r="L348" s="185"/>
      <c r="M348" s="185"/>
      <c r="N348" s="185"/>
      <c r="O348" s="185"/>
      <c r="P348" s="223"/>
      <c r="Q348" s="185"/>
      <c r="R348" s="185"/>
      <c r="S348" s="185"/>
      <c r="T348" s="185"/>
      <c r="U348" s="185"/>
      <c r="V348" s="185"/>
      <c r="W348" s="185"/>
    </row>
    <row r="349" s="207" customFormat="1" ht="27" customHeight="1" spans="1:23">
      <c r="A349" s="215" t="s">
        <v>735</v>
      </c>
      <c r="B349" s="215" t="s">
        <v>872</v>
      </c>
      <c r="C349" s="216" t="s">
        <v>859</v>
      </c>
      <c r="D349" s="215" t="s">
        <v>869</v>
      </c>
      <c r="E349" s="215" t="s">
        <v>137</v>
      </c>
      <c r="F349" s="215" t="s">
        <v>529</v>
      </c>
      <c r="G349" s="215" t="s">
        <v>737</v>
      </c>
      <c r="H349" s="215" t="s">
        <v>738</v>
      </c>
      <c r="I349" s="200">
        <v>1260</v>
      </c>
      <c r="J349" s="200">
        <v>1260</v>
      </c>
      <c r="K349" s="200"/>
      <c r="L349" s="200"/>
      <c r="M349" s="200"/>
      <c r="N349" s="200"/>
      <c r="O349" s="200"/>
      <c r="P349" s="223"/>
      <c r="Q349" s="200"/>
      <c r="R349" s="200"/>
      <c r="S349" s="200"/>
      <c r="T349" s="200"/>
      <c r="U349" s="200"/>
      <c r="V349" s="200"/>
      <c r="W349" s="200"/>
    </row>
    <row r="350" s="207" customFormat="1" ht="27" customHeight="1" spans="1:23">
      <c r="A350" s="217"/>
      <c r="B350" s="217"/>
      <c r="C350" s="132" t="s">
        <v>739</v>
      </c>
      <c r="D350" s="217"/>
      <c r="E350" s="217"/>
      <c r="F350" s="217"/>
      <c r="G350" s="217"/>
      <c r="H350" s="217"/>
      <c r="I350" s="185">
        <v>442880</v>
      </c>
      <c r="J350" s="185">
        <v>442880</v>
      </c>
      <c r="K350" s="185"/>
      <c r="L350" s="185"/>
      <c r="M350" s="185"/>
      <c r="N350" s="185"/>
      <c r="O350" s="185"/>
      <c r="P350" s="223"/>
      <c r="Q350" s="185"/>
      <c r="R350" s="185"/>
      <c r="S350" s="185"/>
      <c r="T350" s="185"/>
      <c r="U350" s="185"/>
      <c r="V350" s="185"/>
      <c r="W350" s="185"/>
    </row>
    <row r="351" s="207" customFormat="1" ht="27" customHeight="1" spans="1:23">
      <c r="A351" s="215" t="s">
        <v>735</v>
      </c>
      <c r="B351" s="215" t="s">
        <v>873</v>
      </c>
      <c r="C351" s="216" t="s">
        <v>739</v>
      </c>
      <c r="D351" s="215" t="s">
        <v>869</v>
      </c>
      <c r="E351" s="215" t="s">
        <v>137</v>
      </c>
      <c r="F351" s="215" t="s">
        <v>529</v>
      </c>
      <c r="G351" s="215" t="s">
        <v>307</v>
      </c>
      <c r="H351" s="215" t="s">
        <v>308</v>
      </c>
      <c r="I351" s="200">
        <v>127680</v>
      </c>
      <c r="J351" s="200">
        <v>127680</v>
      </c>
      <c r="K351" s="200"/>
      <c r="L351" s="200"/>
      <c r="M351" s="200"/>
      <c r="N351" s="200"/>
      <c r="O351" s="200"/>
      <c r="P351" s="223"/>
      <c r="Q351" s="200"/>
      <c r="R351" s="200"/>
      <c r="S351" s="200"/>
      <c r="T351" s="200"/>
      <c r="U351" s="200"/>
      <c r="V351" s="200"/>
      <c r="W351" s="200"/>
    </row>
    <row r="352" s="207" customFormat="1" ht="27" customHeight="1" spans="1:23">
      <c r="A352" s="215" t="s">
        <v>735</v>
      </c>
      <c r="B352" s="215" t="s">
        <v>873</v>
      </c>
      <c r="C352" s="216" t="s">
        <v>739</v>
      </c>
      <c r="D352" s="215" t="s">
        <v>869</v>
      </c>
      <c r="E352" s="215" t="s">
        <v>137</v>
      </c>
      <c r="F352" s="215" t="s">
        <v>529</v>
      </c>
      <c r="G352" s="215" t="s">
        <v>321</v>
      </c>
      <c r="H352" s="215" t="s">
        <v>322</v>
      </c>
      <c r="I352" s="200">
        <v>26000</v>
      </c>
      <c r="J352" s="200">
        <v>26000</v>
      </c>
      <c r="K352" s="200"/>
      <c r="L352" s="200"/>
      <c r="M352" s="200"/>
      <c r="N352" s="200"/>
      <c r="O352" s="200"/>
      <c r="P352" s="223"/>
      <c r="Q352" s="200"/>
      <c r="R352" s="200"/>
      <c r="S352" s="200"/>
      <c r="T352" s="200"/>
      <c r="U352" s="200"/>
      <c r="V352" s="200"/>
      <c r="W352" s="200"/>
    </row>
    <row r="353" s="207" customFormat="1" ht="27" customHeight="1" spans="1:23">
      <c r="A353" s="215" t="s">
        <v>735</v>
      </c>
      <c r="B353" s="215" t="s">
        <v>873</v>
      </c>
      <c r="C353" s="216" t="s">
        <v>739</v>
      </c>
      <c r="D353" s="215" t="s">
        <v>869</v>
      </c>
      <c r="E353" s="215" t="s">
        <v>137</v>
      </c>
      <c r="F353" s="215" t="s">
        <v>529</v>
      </c>
      <c r="G353" s="215" t="s">
        <v>323</v>
      </c>
      <c r="H353" s="215" t="s">
        <v>324</v>
      </c>
      <c r="I353" s="200">
        <v>132000</v>
      </c>
      <c r="J353" s="200">
        <v>132000</v>
      </c>
      <c r="K353" s="200"/>
      <c r="L353" s="200"/>
      <c r="M353" s="200"/>
      <c r="N353" s="200"/>
      <c r="O353" s="200"/>
      <c r="P353" s="223"/>
      <c r="Q353" s="200"/>
      <c r="R353" s="200"/>
      <c r="S353" s="200"/>
      <c r="T353" s="200"/>
      <c r="U353" s="200"/>
      <c r="V353" s="200"/>
      <c r="W353" s="200"/>
    </row>
    <row r="354" s="207" customFormat="1" ht="27" customHeight="1" spans="1:23">
      <c r="A354" s="215" t="s">
        <v>735</v>
      </c>
      <c r="B354" s="215" t="s">
        <v>873</v>
      </c>
      <c r="C354" s="216" t="s">
        <v>739</v>
      </c>
      <c r="D354" s="215" t="s">
        <v>869</v>
      </c>
      <c r="E354" s="215" t="s">
        <v>137</v>
      </c>
      <c r="F354" s="215" t="s">
        <v>529</v>
      </c>
      <c r="G354" s="215" t="s">
        <v>325</v>
      </c>
      <c r="H354" s="215" t="s">
        <v>326</v>
      </c>
      <c r="I354" s="200">
        <v>29200</v>
      </c>
      <c r="J354" s="200">
        <v>29200</v>
      </c>
      <c r="K354" s="200"/>
      <c r="L354" s="200"/>
      <c r="M354" s="200"/>
      <c r="N354" s="200"/>
      <c r="O354" s="200"/>
      <c r="P354" s="223"/>
      <c r="Q354" s="200"/>
      <c r="R354" s="200"/>
      <c r="S354" s="200"/>
      <c r="T354" s="200"/>
      <c r="U354" s="200"/>
      <c r="V354" s="200"/>
      <c r="W354" s="200"/>
    </row>
    <row r="355" s="207" customFormat="1" ht="27" customHeight="1" spans="1:23">
      <c r="A355" s="215" t="s">
        <v>735</v>
      </c>
      <c r="B355" s="215" t="s">
        <v>873</v>
      </c>
      <c r="C355" s="216" t="s">
        <v>739</v>
      </c>
      <c r="D355" s="215" t="s">
        <v>869</v>
      </c>
      <c r="E355" s="215" t="s">
        <v>137</v>
      </c>
      <c r="F355" s="215" t="s">
        <v>529</v>
      </c>
      <c r="G355" s="215" t="s">
        <v>309</v>
      </c>
      <c r="H355" s="215" t="s">
        <v>310</v>
      </c>
      <c r="I355" s="200">
        <v>30000</v>
      </c>
      <c r="J355" s="200">
        <v>30000</v>
      </c>
      <c r="K355" s="200"/>
      <c r="L355" s="200"/>
      <c r="M355" s="200"/>
      <c r="N355" s="200"/>
      <c r="O355" s="200"/>
      <c r="P355" s="223"/>
      <c r="Q355" s="200"/>
      <c r="R355" s="200"/>
      <c r="S355" s="200"/>
      <c r="T355" s="200"/>
      <c r="U355" s="200"/>
      <c r="V355" s="200"/>
      <c r="W355" s="200"/>
    </row>
    <row r="356" s="207" customFormat="1" ht="27" customHeight="1" spans="1:23">
      <c r="A356" s="215" t="s">
        <v>735</v>
      </c>
      <c r="B356" s="215" t="s">
        <v>873</v>
      </c>
      <c r="C356" s="216" t="s">
        <v>739</v>
      </c>
      <c r="D356" s="215" t="s">
        <v>869</v>
      </c>
      <c r="E356" s="215" t="s">
        <v>137</v>
      </c>
      <c r="F356" s="215" t="s">
        <v>529</v>
      </c>
      <c r="G356" s="215" t="s">
        <v>477</v>
      </c>
      <c r="H356" s="215" t="s">
        <v>478</v>
      </c>
      <c r="I356" s="200">
        <v>50000</v>
      </c>
      <c r="J356" s="200">
        <v>50000</v>
      </c>
      <c r="K356" s="200"/>
      <c r="L356" s="200"/>
      <c r="M356" s="200"/>
      <c r="N356" s="200"/>
      <c r="O356" s="200"/>
      <c r="P356" s="223"/>
      <c r="Q356" s="200"/>
      <c r="R356" s="200"/>
      <c r="S356" s="200"/>
      <c r="T356" s="200"/>
      <c r="U356" s="200"/>
      <c r="V356" s="200"/>
      <c r="W356" s="200"/>
    </row>
    <row r="357" s="207" customFormat="1" ht="27" customHeight="1" spans="1:23">
      <c r="A357" s="215" t="s">
        <v>735</v>
      </c>
      <c r="B357" s="215" t="s">
        <v>873</v>
      </c>
      <c r="C357" s="216" t="s">
        <v>739</v>
      </c>
      <c r="D357" s="215" t="s">
        <v>869</v>
      </c>
      <c r="E357" s="215" t="s">
        <v>137</v>
      </c>
      <c r="F357" s="215" t="s">
        <v>529</v>
      </c>
      <c r="G357" s="215" t="s">
        <v>315</v>
      </c>
      <c r="H357" s="215" t="s">
        <v>316</v>
      </c>
      <c r="I357" s="200">
        <v>3000</v>
      </c>
      <c r="J357" s="200">
        <v>3000</v>
      </c>
      <c r="K357" s="200"/>
      <c r="L357" s="200"/>
      <c r="M357" s="200"/>
      <c r="N357" s="200"/>
      <c r="O357" s="200"/>
      <c r="P357" s="223"/>
      <c r="Q357" s="200"/>
      <c r="R357" s="200"/>
      <c r="S357" s="200"/>
      <c r="T357" s="200"/>
      <c r="U357" s="200"/>
      <c r="V357" s="200"/>
      <c r="W357" s="200"/>
    </row>
    <row r="358" s="207" customFormat="1" ht="27" customHeight="1" spans="1:23">
      <c r="A358" s="215" t="s">
        <v>735</v>
      </c>
      <c r="B358" s="215" t="s">
        <v>873</v>
      </c>
      <c r="C358" s="216" t="s">
        <v>739</v>
      </c>
      <c r="D358" s="215" t="s">
        <v>869</v>
      </c>
      <c r="E358" s="215" t="s">
        <v>137</v>
      </c>
      <c r="F358" s="215" t="s">
        <v>529</v>
      </c>
      <c r="G358" s="215" t="s">
        <v>311</v>
      </c>
      <c r="H358" s="215" t="s">
        <v>312</v>
      </c>
      <c r="I358" s="200">
        <v>36000</v>
      </c>
      <c r="J358" s="200">
        <v>36000</v>
      </c>
      <c r="K358" s="200"/>
      <c r="L358" s="200"/>
      <c r="M358" s="200"/>
      <c r="N358" s="200"/>
      <c r="O358" s="200"/>
      <c r="P358" s="223"/>
      <c r="Q358" s="200"/>
      <c r="R358" s="200"/>
      <c r="S358" s="200"/>
      <c r="T358" s="200"/>
      <c r="U358" s="200"/>
      <c r="V358" s="200"/>
      <c r="W358" s="200"/>
    </row>
    <row r="359" s="207" customFormat="1" ht="27" customHeight="1" spans="1:23">
      <c r="A359" s="215" t="s">
        <v>735</v>
      </c>
      <c r="B359" s="215" t="s">
        <v>873</v>
      </c>
      <c r="C359" s="128" t="s">
        <v>739</v>
      </c>
      <c r="D359" s="225" t="s">
        <v>869</v>
      </c>
      <c r="E359" s="225" t="s">
        <v>137</v>
      </c>
      <c r="F359" s="225" t="s">
        <v>529</v>
      </c>
      <c r="G359" s="225" t="s">
        <v>314</v>
      </c>
      <c r="H359" s="225" t="s">
        <v>241</v>
      </c>
      <c r="I359" s="200">
        <v>9000</v>
      </c>
      <c r="J359" s="200">
        <v>9000</v>
      </c>
      <c r="K359" s="200"/>
      <c r="L359" s="200"/>
      <c r="M359" s="200"/>
      <c r="N359" s="200"/>
      <c r="O359" s="200"/>
      <c r="P359" s="223"/>
      <c r="Q359" s="200"/>
      <c r="R359" s="200"/>
      <c r="S359" s="200"/>
      <c r="T359" s="200"/>
      <c r="U359" s="200"/>
      <c r="V359" s="200"/>
      <c r="W359" s="200"/>
    </row>
    <row r="360" s="207" customFormat="1" ht="27" customHeight="1" spans="1:23">
      <c r="A360" s="217"/>
      <c r="B360" s="217"/>
      <c r="C360" s="132" t="s">
        <v>757</v>
      </c>
      <c r="D360" s="217"/>
      <c r="E360" s="217"/>
      <c r="F360" s="217"/>
      <c r="G360" s="217"/>
      <c r="H360" s="217"/>
      <c r="I360" s="185">
        <v>100000</v>
      </c>
      <c r="J360" s="185"/>
      <c r="K360" s="185"/>
      <c r="L360" s="185"/>
      <c r="M360" s="185"/>
      <c r="N360" s="185"/>
      <c r="O360" s="185"/>
      <c r="P360" s="223"/>
      <c r="Q360" s="185">
        <v>100000</v>
      </c>
      <c r="R360" s="185"/>
      <c r="S360" s="185"/>
      <c r="T360" s="185"/>
      <c r="U360" s="185"/>
      <c r="V360" s="185"/>
      <c r="W360" s="185"/>
    </row>
    <row r="361" s="207" customFormat="1" ht="27" customHeight="1" spans="1:23">
      <c r="A361" s="215" t="s">
        <v>726</v>
      </c>
      <c r="B361" s="215" t="s">
        <v>874</v>
      </c>
      <c r="C361" s="216" t="s">
        <v>757</v>
      </c>
      <c r="D361" s="215" t="s">
        <v>875</v>
      </c>
      <c r="E361" s="215" t="s">
        <v>149</v>
      </c>
      <c r="F361" s="215" t="s">
        <v>647</v>
      </c>
      <c r="G361" s="215" t="s">
        <v>353</v>
      </c>
      <c r="H361" s="215" t="s">
        <v>354</v>
      </c>
      <c r="I361" s="200">
        <v>100000</v>
      </c>
      <c r="J361" s="200"/>
      <c r="K361" s="200"/>
      <c r="L361" s="200"/>
      <c r="M361" s="200"/>
      <c r="N361" s="200"/>
      <c r="O361" s="200"/>
      <c r="P361" s="223"/>
      <c r="Q361" s="200">
        <v>100000</v>
      </c>
      <c r="R361" s="200"/>
      <c r="S361" s="200"/>
      <c r="T361" s="200"/>
      <c r="U361" s="200"/>
      <c r="V361" s="200"/>
      <c r="W361" s="200"/>
    </row>
    <row r="362" s="207" customFormat="1" ht="27" customHeight="1" spans="1:23">
      <c r="A362" s="217"/>
      <c r="B362" s="217"/>
      <c r="C362" s="132" t="s">
        <v>876</v>
      </c>
      <c r="D362" s="217"/>
      <c r="E362" s="217"/>
      <c r="F362" s="217"/>
      <c r="G362" s="217"/>
      <c r="H362" s="217"/>
      <c r="I362" s="185">
        <v>26016</v>
      </c>
      <c r="J362" s="185">
        <v>26016</v>
      </c>
      <c r="K362" s="185"/>
      <c r="L362" s="185"/>
      <c r="M362" s="185"/>
      <c r="N362" s="185"/>
      <c r="O362" s="185"/>
      <c r="P362" s="223"/>
      <c r="Q362" s="185"/>
      <c r="R362" s="185"/>
      <c r="S362" s="185"/>
      <c r="T362" s="185"/>
      <c r="U362" s="185"/>
      <c r="V362" s="185"/>
      <c r="W362" s="185"/>
    </row>
    <row r="363" s="207" customFormat="1" ht="27" customHeight="1" spans="1:23">
      <c r="A363" s="215" t="s">
        <v>735</v>
      </c>
      <c r="B363" s="215" t="s">
        <v>877</v>
      </c>
      <c r="C363" s="216" t="s">
        <v>876</v>
      </c>
      <c r="D363" s="215" t="s">
        <v>875</v>
      </c>
      <c r="E363" s="215" t="s">
        <v>149</v>
      </c>
      <c r="F363" s="215" t="s">
        <v>647</v>
      </c>
      <c r="G363" s="215" t="s">
        <v>307</v>
      </c>
      <c r="H363" s="215" t="s">
        <v>308</v>
      </c>
      <c r="I363" s="200">
        <v>19200</v>
      </c>
      <c r="J363" s="200">
        <v>19200</v>
      </c>
      <c r="K363" s="200"/>
      <c r="L363" s="200"/>
      <c r="M363" s="200"/>
      <c r="N363" s="200"/>
      <c r="O363" s="200"/>
      <c r="P363" s="223"/>
      <c r="Q363" s="200"/>
      <c r="R363" s="200"/>
      <c r="S363" s="200"/>
      <c r="T363" s="200"/>
      <c r="U363" s="200"/>
      <c r="V363" s="200"/>
      <c r="W363" s="200"/>
    </row>
    <row r="364" s="207" customFormat="1" ht="27" customHeight="1" spans="1:23">
      <c r="A364" s="215" t="s">
        <v>735</v>
      </c>
      <c r="B364" s="215" t="s">
        <v>877</v>
      </c>
      <c r="C364" s="216" t="s">
        <v>876</v>
      </c>
      <c r="D364" s="215" t="s">
        <v>875</v>
      </c>
      <c r="E364" s="215" t="s">
        <v>149</v>
      </c>
      <c r="F364" s="215" t="s">
        <v>647</v>
      </c>
      <c r="G364" s="215" t="s">
        <v>737</v>
      </c>
      <c r="H364" s="215" t="s">
        <v>738</v>
      </c>
      <c r="I364" s="200">
        <v>6816</v>
      </c>
      <c r="J364" s="200">
        <v>6816</v>
      </c>
      <c r="K364" s="200"/>
      <c r="L364" s="200"/>
      <c r="M364" s="200"/>
      <c r="N364" s="200"/>
      <c r="O364" s="200"/>
      <c r="P364" s="223"/>
      <c r="Q364" s="200"/>
      <c r="R364" s="200"/>
      <c r="S364" s="200"/>
      <c r="T364" s="200"/>
      <c r="U364" s="200"/>
      <c r="V364" s="200"/>
      <c r="W364" s="200"/>
    </row>
    <row r="365" s="207" customFormat="1" ht="27" customHeight="1" spans="1:23">
      <c r="A365" s="217"/>
      <c r="B365" s="217"/>
      <c r="C365" s="132" t="s">
        <v>878</v>
      </c>
      <c r="D365" s="217"/>
      <c r="E365" s="217"/>
      <c r="F365" s="217"/>
      <c r="G365" s="217"/>
      <c r="H365" s="217"/>
      <c r="I365" s="185">
        <v>400000</v>
      </c>
      <c r="J365" s="185">
        <v>400000</v>
      </c>
      <c r="K365" s="185"/>
      <c r="L365" s="185"/>
      <c r="M365" s="185"/>
      <c r="N365" s="185"/>
      <c r="O365" s="185"/>
      <c r="P365" s="223"/>
      <c r="Q365" s="185"/>
      <c r="R365" s="185"/>
      <c r="S365" s="185"/>
      <c r="T365" s="185"/>
      <c r="U365" s="185"/>
      <c r="V365" s="185"/>
      <c r="W365" s="185"/>
    </row>
    <row r="366" s="207" customFormat="1" ht="27" customHeight="1" spans="1:23">
      <c r="A366" s="215" t="s">
        <v>735</v>
      </c>
      <c r="B366" s="215" t="s">
        <v>879</v>
      </c>
      <c r="C366" s="216" t="s">
        <v>878</v>
      </c>
      <c r="D366" s="215" t="s">
        <v>875</v>
      </c>
      <c r="E366" s="215" t="s">
        <v>149</v>
      </c>
      <c r="F366" s="215" t="s">
        <v>647</v>
      </c>
      <c r="G366" s="215" t="s">
        <v>307</v>
      </c>
      <c r="H366" s="215" t="s">
        <v>308</v>
      </c>
      <c r="I366" s="200">
        <v>179000</v>
      </c>
      <c r="J366" s="200">
        <v>179000</v>
      </c>
      <c r="K366" s="200"/>
      <c r="L366" s="200"/>
      <c r="M366" s="200"/>
      <c r="N366" s="200"/>
      <c r="O366" s="200"/>
      <c r="P366" s="223"/>
      <c r="Q366" s="200"/>
      <c r="R366" s="200"/>
      <c r="S366" s="200"/>
      <c r="T366" s="200"/>
      <c r="U366" s="200"/>
      <c r="V366" s="200"/>
      <c r="W366" s="200"/>
    </row>
    <row r="367" s="207" customFormat="1" ht="27" customHeight="1" spans="1:23">
      <c r="A367" s="215" t="s">
        <v>735</v>
      </c>
      <c r="B367" s="215" t="s">
        <v>879</v>
      </c>
      <c r="C367" s="216" t="s">
        <v>878</v>
      </c>
      <c r="D367" s="215" t="s">
        <v>875</v>
      </c>
      <c r="E367" s="215" t="s">
        <v>149</v>
      </c>
      <c r="F367" s="215" t="s">
        <v>647</v>
      </c>
      <c r="G367" s="215" t="s">
        <v>321</v>
      </c>
      <c r="H367" s="215" t="s">
        <v>322</v>
      </c>
      <c r="I367" s="200">
        <v>10000</v>
      </c>
      <c r="J367" s="200">
        <v>10000</v>
      </c>
      <c r="K367" s="200"/>
      <c r="L367" s="200"/>
      <c r="M367" s="200"/>
      <c r="N367" s="200"/>
      <c r="O367" s="200"/>
      <c r="P367" s="223"/>
      <c r="Q367" s="200"/>
      <c r="R367" s="200"/>
      <c r="S367" s="200"/>
      <c r="T367" s="200"/>
      <c r="U367" s="200"/>
      <c r="V367" s="200"/>
      <c r="W367" s="200"/>
    </row>
    <row r="368" s="207" customFormat="1" ht="27" customHeight="1" spans="1:23">
      <c r="A368" s="215" t="s">
        <v>735</v>
      </c>
      <c r="B368" s="215" t="s">
        <v>879</v>
      </c>
      <c r="C368" s="216" t="s">
        <v>878</v>
      </c>
      <c r="D368" s="215" t="s">
        <v>875</v>
      </c>
      <c r="E368" s="215" t="s">
        <v>149</v>
      </c>
      <c r="F368" s="215" t="s">
        <v>647</v>
      </c>
      <c r="G368" s="215" t="s">
        <v>323</v>
      </c>
      <c r="H368" s="215" t="s">
        <v>324</v>
      </c>
      <c r="I368" s="200">
        <v>50000</v>
      </c>
      <c r="J368" s="200">
        <v>50000</v>
      </c>
      <c r="K368" s="200"/>
      <c r="L368" s="200"/>
      <c r="M368" s="200"/>
      <c r="N368" s="200"/>
      <c r="O368" s="200"/>
      <c r="P368" s="223"/>
      <c r="Q368" s="200"/>
      <c r="R368" s="200"/>
      <c r="S368" s="200"/>
      <c r="T368" s="200"/>
      <c r="U368" s="200"/>
      <c r="V368" s="200"/>
      <c r="W368" s="200"/>
    </row>
    <row r="369" s="207" customFormat="1" ht="27" customHeight="1" spans="1:23">
      <c r="A369" s="215" t="s">
        <v>735</v>
      </c>
      <c r="B369" s="215" t="s">
        <v>879</v>
      </c>
      <c r="C369" s="216" t="s">
        <v>878</v>
      </c>
      <c r="D369" s="215" t="s">
        <v>875</v>
      </c>
      <c r="E369" s="215" t="s">
        <v>149</v>
      </c>
      <c r="F369" s="215" t="s">
        <v>647</v>
      </c>
      <c r="G369" s="215" t="s">
        <v>309</v>
      </c>
      <c r="H369" s="215" t="s">
        <v>310</v>
      </c>
      <c r="I369" s="200">
        <v>10000</v>
      </c>
      <c r="J369" s="200">
        <v>10000</v>
      </c>
      <c r="K369" s="200"/>
      <c r="L369" s="200"/>
      <c r="M369" s="200"/>
      <c r="N369" s="200"/>
      <c r="O369" s="200"/>
      <c r="P369" s="223"/>
      <c r="Q369" s="200"/>
      <c r="R369" s="200"/>
      <c r="S369" s="200"/>
      <c r="T369" s="200"/>
      <c r="U369" s="200"/>
      <c r="V369" s="200"/>
      <c r="W369" s="200"/>
    </row>
    <row r="370" s="207" customFormat="1" ht="27" customHeight="1" spans="1:23">
      <c r="A370" s="215" t="s">
        <v>735</v>
      </c>
      <c r="B370" s="215" t="s">
        <v>879</v>
      </c>
      <c r="C370" s="216" t="s">
        <v>878</v>
      </c>
      <c r="D370" s="215" t="s">
        <v>875</v>
      </c>
      <c r="E370" s="215" t="s">
        <v>149</v>
      </c>
      <c r="F370" s="215" t="s">
        <v>647</v>
      </c>
      <c r="G370" s="215" t="s">
        <v>477</v>
      </c>
      <c r="H370" s="215" t="s">
        <v>478</v>
      </c>
      <c r="I370" s="200">
        <v>90000</v>
      </c>
      <c r="J370" s="200">
        <v>90000</v>
      </c>
      <c r="K370" s="200"/>
      <c r="L370" s="200"/>
      <c r="M370" s="200"/>
      <c r="N370" s="200"/>
      <c r="O370" s="200"/>
      <c r="P370" s="223"/>
      <c r="Q370" s="200"/>
      <c r="R370" s="200"/>
      <c r="S370" s="200"/>
      <c r="T370" s="200"/>
      <c r="U370" s="200"/>
      <c r="V370" s="200"/>
      <c r="W370" s="200"/>
    </row>
    <row r="371" s="207" customFormat="1" ht="27" customHeight="1" spans="1:23">
      <c r="A371" s="215" t="s">
        <v>735</v>
      </c>
      <c r="B371" s="215" t="s">
        <v>879</v>
      </c>
      <c r="C371" s="216" t="s">
        <v>878</v>
      </c>
      <c r="D371" s="215" t="s">
        <v>875</v>
      </c>
      <c r="E371" s="215" t="s">
        <v>149</v>
      </c>
      <c r="F371" s="215" t="s">
        <v>647</v>
      </c>
      <c r="G371" s="215" t="s">
        <v>315</v>
      </c>
      <c r="H371" s="215" t="s">
        <v>316</v>
      </c>
      <c r="I371" s="200">
        <v>11100</v>
      </c>
      <c r="J371" s="200">
        <v>11100</v>
      </c>
      <c r="K371" s="200"/>
      <c r="L371" s="200"/>
      <c r="M371" s="200"/>
      <c r="N371" s="200"/>
      <c r="O371" s="200"/>
      <c r="P371" s="223"/>
      <c r="Q371" s="200"/>
      <c r="R371" s="200"/>
      <c r="S371" s="200"/>
      <c r="T371" s="200"/>
      <c r="U371" s="200"/>
      <c r="V371" s="200"/>
      <c r="W371" s="200"/>
    </row>
    <row r="372" s="207" customFormat="1" ht="27" customHeight="1" spans="1:23">
      <c r="A372" s="215" t="s">
        <v>735</v>
      </c>
      <c r="B372" s="215" t="s">
        <v>879</v>
      </c>
      <c r="C372" s="216" t="s">
        <v>878</v>
      </c>
      <c r="D372" s="215" t="s">
        <v>875</v>
      </c>
      <c r="E372" s="215" t="s">
        <v>149</v>
      </c>
      <c r="F372" s="215" t="s">
        <v>647</v>
      </c>
      <c r="G372" s="215" t="s">
        <v>311</v>
      </c>
      <c r="H372" s="215" t="s">
        <v>312</v>
      </c>
      <c r="I372" s="200">
        <v>30000</v>
      </c>
      <c r="J372" s="200">
        <v>30000</v>
      </c>
      <c r="K372" s="200"/>
      <c r="L372" s="200"/>
      <c r="M372" s="200"/>
      <c r="N372" s="200"/>
      <c r="O372" s="200"/>
      <c r="P372" s="223"/>
      <c r="Q372" s="200"/>
      <c r="R372" s="200"/>
      <c r="S372" s="200"/>
      <c r="T372" s="200"/>
      <c r="U372" s="200"/>
      <c r="V372" s="200"/>
      <c r="W372" s="200"/>
    </row>
    <row r="373" s="207" customFormat="1" ht="27" customHeight="1" spans="1:23">
      <c r="A373" s="215" t="s">
        <v>735</v>
      </c>
      <c r="B373" s="215" t="s">
        <v>879</v>
      </c>
      <c r="C373" s="128" t="s">
        <v>878</v>
      </c>
      <c r="D373" s="225" t="s">
        <v>875</v>
      </c>
      <c r="E373" s="225" t="s">
        <v>149</v>
      </c>
      <c r="F373" s="225" t="s">
        <v>647</v>
      </c>
      <c r="G373" s="225" t="s">
        <v>314</v>
      </c>
      <c r="H373" s="225" t="s">
        <v>241</v>
      </c>
      <c r="I373" s="200">
        <v>19900</v>
      </c>
      <c r="J373" s="200">
        <v>19900</v>
      </c>
      <c r="K373" s="200"/>
      <c r="L373" s="200"/>
      <c r="M373" s="200"/>
      <c r="N373" s="200"/>
      <c r="O373" s="200"/>
      <c r="P373" s="223"/>
      <c r="Q373" s="200"/>
      <c r="R373" s="200"/>
      <c r="S373" s="200"/>
      <c r="T373" s="200"/>
      <c r="U373" s="200"/>
      <c r="V373" s="200"/>
      <c r="W373" s="200"/>
    </row>
    <row r="374" s="207" customFormat="1" ht="27" customHeight="1" spans="1:23">
      <c r="A374" s="217"/>
      <c r="B374" s="217"/>
      <c r="C374" s="132" t="s">
        <v>725</v>
      </c>
      <c r="D374" s="217"/>
      <c r="E374" s="217"/>
      <c r="F374" s="217"/>
      <c r="G374" s="217"/>
      <c r="H374" s="217"/>
      <c r="I374" s="185">
        <v>450000</v>
      </c>
      <c r="J374" s="185"/>
      <c r="K374" s="185"/>
      <c r="L374" s="185"/>
      <c r="M374" s="185"/>
      <c r="N374" s="185"/>
      <c r="O374" s="185"/>
      <c r="P374" s="223"/>
      <c r="Q374" s="185"/>
      <c r="R374" s="185">
        <v>450000</v>
      </c>
      <c r="S374" s="185"/>
      <c r="T374" s="185"/>
      <c r="U374" s="185"/>
      <c r="V374" s="185"/>
      <c r="W374" s="185">
        <v>450000</v>
      </c>
    </row>
    <row r="375" s="207" customFormat="1" ht="27" customHeight="1" spans="1:23">
      <c r="A375" s="215" t="s">
        <v>726</v>
      </c>
      <c r="B375" s="215" t="s">
        <v>880</v>
      </c>
      <c r="C375" s="216" t="s">
        <v>725</v>
      </c>
      <c r="D375" s="215" t="s">
        <v>881</v>
      </c>
      <c r="E375" s="215" t="s">
        <v>133</v>
      </c>
      <c r="F375" s="215" t="s">
        <v>273</v>
      </c>
      <c r="G375" s="215" t="s">
        <v>477</v>
      </c>
      <c r="H375" s="215" t="s">
        <v>478</v>
      </c>
      <c r="I375" s="200">
        <v>50000</v>
      </c>
      <c r="J375" s="200"/>
      <c r="K375" s="200"/>
      <c r="L375" s="200"/>
      <c r="M375" s="200"/>
      <c r="N375" s="200"/>
      <c r="O375" s="200"/>
      <c r="P375" s="223"/>
      <c r="Q375" s="200"/>
      <c r="R375" s="200">
        <v>50000</v>
      </c>
      <c r="S375" s="200"/>
      <c r="T375" s="200"/>
      <c r="U375" s="200"/>
      <c r="V375" s="200"/>
      <c r="W375" s="200">
        <v>50000</v>
      </c>
    </row>
    <row r="376" s="207" customFormat="1" ht="27" customHeight="1" spans="1:23">
      <c r="A376" s="215" t="s">
        <v>726</v>
      </c>
      <c r="B376" s="215" t="s">
        <v>880</v>
      </c>
      <c r="C376" s="216" t="s">
        <v>725</v>
      </c>
      <c r="D376" s="215" t="s">
        <v>881</v>
      </c>
      <c r="E376" s="215" t="s">
        <v>133</v>
      </c>
      <c r="F376" s="215" t="s">
        <v>273</v>
      </c>
      <c r="G376" s="215" t="s">
        <v>728</v>
      </c>
      <c r="H376" s="215" t="s">
        <v>729</v>
      </c>
      <c r="I376" s="200">
        <v>400000</v>
      </c>
      <c r="J376" s="200"/>
      <c r="K376" s="200"/>
      <c r="L376" s="200"/>
      <c r="M376" s="200"/>
      <c r="N376" s="200"/>
      <c r="O376" s="200"/>
      <c r="P376" s="223"/>
      <c r="Q376" s="200"/>
      <c r="R376" s="200">
        <v>400000</v>
      </c>
      <c r="S376" s="200"/>
      <c r="T376" s="200"/>
      <c r="U376" s="200"/>
      <c r="V376" s="200"/>
      <c r="W376" s="200">
        <v>400000</v>
      </c>
    </row>
    <row r="377" s="207" customFormat="1" ht="27" customHeight="1" spans="1:23">
      <c r="A377" s="217"/>
      <c r="B377" s="217"/>
      <c r="C377" s="132" t="s">
        <v>774</v>
      </c>
      <c r="D377" s="217"/>
      <c r="E377" s="217"/>
      <c r="F377" s="217"/>
      <c r="G377" s="217"/>
      <c r="H377" s="217"/>
      <c r="I377" s="185">
        <v>89666.4</v>
      </c>
      <c r="J377" s="185">
        <v>89666.4</v>
      </c>
      <c r="K377" s="185"/>
      <c r="L377" s="185"/>
      <c r="M377" s="185"/>
      <c r="N377" s="185"/>
      <c r="O377" s="185"/>
      <c r="P377" s="223"/>
      <c r="Q377" s="185"/>
      <c r="R377" s="185"/>
      <c r="S377" s="185"/>
      <c r="T377" s="185"/>
      <c r="U377" s="185"/>
      <c r="V377" s="185"/>
      <c r="W377" s="185"/>
    </row>
    <row r="378" s="207" customFormat="1" ht="27" customHeight="1" spans="1:23">
      <c r="A378" s="215" t="s">
        <v>735</v>
      </c>
      <c r="B378" s="215" t="s">
        <v>882</v>
      </c>
      <c r="C378" s="216" t="s">
        <v>774</v>
      </c>
      <c r="D378" s="215" t="s">
        <v>883</v>
      </c>
      <c r="E378" s="215" t="s">
        <v>139</v>
      </c>
      <c r="F378" s="215" t="s">
        <v>491</v>
      </c>
      <c r="G378" s="215" t="s">
        <v>307</v>
      </c>
      <c r="H378" s="215" t="s">
        <v>308</v>
      </c>
      <c r="I378" s="200">
        <v>1296</v>
      </c>
      <c r="J378" s="200">
        <v>1296</v>
      </c>
      <c r="K378" s="200"/>
      <c r="L378" s="200"/>
      <c r="M378" s="200"/>
      <c r="N378" s="200"/>
      <c r="O378" s="200"/>
      <c r="P378" s="223"/>
      <c r="Q378" s="200"/>
      <c r="R378" s="200"/>
      <c r="S378" s="200"/>
      <c r="T378" s="200"/>
      <c r="U378" s="200"/>
      <c r="V378" s="200"/>
      <c r="W378" s="200"/>
    </row>
    <row r="379" s="207" customFormat="1" ht="27" customHeight="1" spans="1:23">
      <c r="A379" s="215" t="s">
        <v>735</v>
      </c>
      <c r="B379" s="215" t="s">
        <v>882</v>
      </c>
      <c r="C379" s="216" t="s">
        <v>774</v>
      </c>
      <c r="D379" s="215" t="s">
        <v>883</v>
      </c>
      <c r="E379" s="215" t="s">
        <v>139</v>
      </c>
      <c r="F379" s="215" t="s">
        <v>491</v>
      </c>
      <c r="G379" s="215" t="s">
        <v>307</v>
      </c>
      <c r="H379" s="215" t="s">
        <v>308</v>
      </c>
      <c r="I379" s="200">
        <v>37112.4</v>
      </c>
      <c r="J379" s="200">
        <v>37112.4</v>
      </c>
      <c r="K379" s="200"/>
      <c r="L379" s="200"/>
      <c r="M379" s="200"/>
      <c r="N379" s="200"/>
      <c r="O379" s="200"/>
      <c r="P379" s="223"/>
      <c r="Q379" s="200"/>
      <c r="R379" s="200"/>
      <c r="S379" s="200"/>
      <c r="T379" s="200"/>
      <c r="U379" s="200"/>
      <c r="V379" s="200"/>
      <c r="W379" s="200"/>
    </row>
    <row r="380" s="207" customFormat="1" ht="27" customHeight="1" spans="1:23">
      <c r="A380" s="215" t="s">
        <v>735</v>
      </c>
      <c r="B380" s="215" t="s">
        <v>882</v>
      </c>
      <c r="C380" s="216" t="s">
        <v>774</v>
      </c>
      <c r="D380" s="215" t="s">
        <v>883</v>
      </c>
      <c r="E380" s="215" t="s">
        <v>139</v>
      </c>
      <c r="F380" s="215" t="s">
        <v>491</v>
      </c>
      <c r="G380" s="215" t="s">
        <v>737</v>
      </c>
      <c r="H380" s="215" t="s">
        <v>738</v>
      </c>
      <c r="I380" s="200">
        <v>1938</v>
      </c>
      <c r="J380" s="200">
        <v>1938</v>
      </c>
      <c r="K380" s="200"/>
      <c r="L380" s="200"/>
      <c r="M380" s="200"/>
      <c r="N380" s="200"/>
      <c r="O380" s="200"/>
      <c r="P380" s="223"/>
      <c r="Q380" s="200"/>
      <c r="R380" s="200"/>
      <c r="S380" s="200"/>
      <c r="T380" s="200"/>
      <c r="U380" s="200"/>
      <c r="V380" s="200"/>
      <c r="W380" s="200"/>
    </row>
    <row r="381" s="207" customFormat="1" ht="27" customHeight="1" spans="1:23">
      <c r="A381" s="215" t="s">
        <v>735</v>
      </c>
      <c r="B381" s="215" t="s">
        <v>882</v>
      </c>
      <c r="C381" s="216" t="s">
        <v>774</v>
      </c>
      <c r="D381" s="215" t="s">
        <v>883</v>
      </c>
      <c r="E381" s="215" t="s">
        <v>139</v>
      </c>
      <c r="F381" s="215" t="s">
        <v>491</v>
      </c>
      <c r="G381" s="215" t="s">
        <v>737</v>
      </c>
      <c r="H381" s="215" t="s">
        <v>738</v>
      </c>
      <c r="I381" s="200">
        <v>49320</v>
      </c>
      <c r="J381" s="200">
        <v>49320</v>
      </c>
      <c r="K381" s="200"/>
      <c r="L381" s="200"/>
      <c r="M381" s="200"/>
      <c r="N381" s="200"/>
      <c r="O381" s="200"/>
      <c r="P381" s="223"/>
      <c r="Q381" s="200"/>
      <c r="R381" s="200"/>
      <c r="S381" s="200"/>
      <c r="T381" s="200"/>
      <c r="U381" s="200"/>
      <c r="V381" s="200"/>
      <c r="W381" s="200"/>
    </row>
    <row r="382" s="207" customFormat="1" ht="27" customHeight="1" spans="1:23">
      <c r="A382" s="217"/>
      <c r="B382" s="217"/>
      <c r="C382" s="132" t="s">
        <v>884</v>
      </c>
      <c r="D382" s="217"/>
      <c r="E382" s="217"/>
      <c r="F382" s="217"/>
      <c r="G382" s="217"/>
      <c r="H382" s="217"/>
      <c r="I382" s="185">
        <v>19032</v>
      </c>
      <c r="J382" s="185">
        <v>19032</v>
      </c>
      <c r="K382" s="185"/>
      <c r="L382" s="185"/>
      <c r="M382" s="185"/>
      <c r="N382" s="185"/>
      <c r="O382" s="185"/>
      <c r="P382" s="223"/>
      <c r="Q382" s="185"/>
      <c r="R382" s="185"/>
      <c r="S382" s="185"/>
      <c r="T382" s="185"/>
      <c r="U382" s="185"/>
      <c r="V382" s="185"/>
      <c r="W382" s="185"/>
    </row>
    <row r="383" s="207" customFormat="1" ht="27" customHeight="1" spans="1:23">
      <c r="A383" s="215" t="s">
        <v>735</v>
      </c>
      <c r="B383" s="215" t="s">
        <v>885</v>
      </c>
      <c r="C383" s="216" t="s">
        <v>884</v>
      </c>
      <c r="D383" s="215" t="s">
        <v>883</v>
      </c>
      <c r="E383" s="215" t="s">
        <v>139</v>
      </c>
      <c r="F383" s="215" t="s">
        <v>491</v>
      </c>
      <c r="G383" s="215" t="s">
        <v>737</v>
      </c>
      <c r="H383" s="215" t="s">
        <v>738</v>
      </c>
      <c r="I383" s="200">
        <v>19032</v>
      </c>
      <c r="J383" s="200">
        <v>19032</v>
      </c>
      <c r="K383" s="200"/>
      <c r="L383" s="200"/>
      <c r="M383" s="200"/>
      <c r="N383" s="200"/>
      <c r="O383" s="200"/>
      <c r="P383" s="223"/>
      <c r="Q383" s="200"/>
      <c r="R383" s="200"/>
      <c r="S383" s="200"/>
      <c r="T383" s="200"/>
      <c r="U383" s="200"/>
      <c r="V383" s="200"/>
      <c r="W383" s="200"/>
    </row>
    <row r="384" s="207" customFormat="1" ht="27" customHeight="1" spans="1:23">
      <c r="A384" s="217"/>
      <c r="B384" s="217"/>
      <c r="C384" s="132" t="s">
        <v>886</v>
      </c>
      <c r="D384" s="217"/>
      <c r="E384" s="217"/>
      <c r="F384" s="217"/>
      <c r="G384" s="217"/>
      <c r="H384" s="217"/>
      <c r="I384" s="185">
        <v>1100000</v>
      </c>
      <c r="J384" s="185">
        <v>1100000</v>
      </c>
      <c r="K384" s="185"/>
      <c r="L384" s="185"/>
      <c r="M384" s="185"/>
      <c r="N384" s="185"/>
      <c r="O384" s="185"/>
      <c r="P384" s="223"/>
      <c r="Q384" s="185"/>
      <c r="R384" s="185"/>
      <c r="S384" s="185"/>
      <c r="T384" s="185"/>
      <c r="U384" s="185"/>
      <c r="V384" s="185"/>
      <c r="W384" s="185"/>
    </row>
    <row r="385" s="207" customFormat="1" ht="27" customHeight="1" spans="1:23">
      <c r="A385" s="215" t="s">
        <v>726</v>
      </c>
      <c r="B385" s="215" t="s">
        <v>887</v>
      </c>
      <c r="C385" s="216" t="s">
        <v>886</v>
      </c>
      <c r="D385" s="215" t="s">
        <v>888</v>
      </c>
      <c r="E385" s="215" t="s">
        <v>137</v>
      </c>
      <c r="F385" s="215" t="s">
        <v>529</v>
      </c>
      <c r="G385" s="215" t="s">
        <v>790</v>
      </c>
      <c r="H385" s="215" t="s">
        <v>791</v>
      </c>
      <c r="I385" s="200">
        <v>1100000</v>
      </c>
      <c r="J385" s="200">
        <v>1100000</v>
      </c>
      <c r="K385" s="200"/>
      <c r="L385" s="200"/>
      <c r="M385" s="200"/>
      <c r="N385" s="200"/>
      <c r="O385" s="200"/>
      <c r="P385" s="223"/>
      <c r="Q385" s="200"/>
      <c r="R385" s="200"/>
      <c r="S385" s="200"/>
      <c r="T385" s="200"/>
      <c r="U385" s="200"/>
      <c r="V385" s="200"/>
      <c r="W385" s="200"/>
    </row>
    <row r="386" s="207" customFormat="1" ht="27" customHeight="1" spans="1:23">
      <c r="A386" s="217"/>
      <c r="B386" s="217"/>
      <c r="C386" s="132" t="s">
        <v>817</v>
      </c>
      <c r="D386" s="217"/>
      <c r="E386" s="217"/>
      <c r="F386" s="217"/>
      <c r="G386" s="217"/>
      <c r="H386" s="217"/>
      <c r="I386" s="185">
        <v>1339.2</v>
      </c>
      <c r="J386" s="185">
        <v>1339.2</v>
      </c>
      <c r="K386" s="185"/>
      <c r="L386" s="185"/>
      <c r="M386" s="185"/>
      <c r="N386" s="185"/>
      <c r="O386" s="185"/>
      <c r="P386" s="223"/>
      <c r="Q386" s="185"/>
      <c r="R386" s="185"/>
      <c r="S386" s="185"/>
      <c r="T386" s="185"/>
      <c r="U386" s="185"/>
      <c r="V386" s="185"/>
      <c r="W386" s="185"/>
    </row>
    <row r="387" s="207" customFormat="1" ht="27" customHeight="1" spans="1:23">
      <c r="A387" s="215" t="s">
        <v>735</v>
      </c>
      <c r="B387" s="215" t="s">
        <v>889</v>
      </c>
      <c r="C387" s="216" t="s">
        <v>817</v>
      </c>
      <c r="D387" s="215" t="s">
        <v>888</v>
      </c>
      <c r="E387" s="215" t="s">
        <v>137</v>
      </c>
      <c r="F387" s="215" t="s">
        <v>529</v>
      </c>
      <c r="G387" s="215" t="s">
        <v>737</v>
      </c>
      <c r="H387" s="215" t="s">
        <v>738</v>
      </c>
      <c r="I387" s="200">
        <v>1339.2</v>
      </c>
      <c r="J387" s="200">
        <v>1339.2</v>
      </c>
      <c r="K387" s="200"/>
      <c r="L387" s="200"/>
      <c r="M387" s="200"/>
      <c r="N387" s="200"/>
      <c r="O387" s="200"/>
      <c r="P387" s="223"/>
      <c r="Q387" s="200"/>
      <c r="R387" s="200"/>
      <c r="S387" s="200"/>
      <c r="T387" s="200"/>
      <c r="U387" s="200"/>
      <c r="V387" s="200"/>
      <c r="W387" s="200"/>
    </row>
    <row r="388" s="207" customFormat="1" ht="27" customHeight="1" spans="1:23">
      <c r="A388" s="217"/>
      <c r="B388" s="217"/>
      <c r="C388" s="132" t="s">
        <v>739</v>
      </c>
      <c r="D388" s="217"/>
      <c r="E388" s="217"/>
      <c r="F388" s="217"/>
      <c r="G388" s="217"/>
      <c r="H388" s="217"/>
      <c r="I388" s="185">
        <v>478720</v>
      </c>
      <c r="J388" s="185">
        <v>478720</v>
      </c>
      <c r="K388" s="185"/>
      <c r="L388" s="185"/>
      <c r="M388" s="185"/>
      <c r="N388" s="185"/>
      <c r="O388" s="185"/>
      <c r="P388" s="223"/>
      <c r="Q388" s="185"/>
      <c r="R388" s="185"/>
      <c r="S388" s="185"/>
      <c r="T388" s="185"/>
      <c r="U388" s="185"/>
      <c r="V388" s="185"/>
      <c r="W388" s="185"/>
    </row>
    <row r="389" s="207" customFormat="1" ht="27" customHeight="1" spans="1:23">
      <c r="A389" s="215" t="s">
        <v>735</v>
      </c>
      <c r="B389" s="215" t="s">
        <v>890</v>
      </c>
      <c r="C389" s="216" t="s">
        <v>739</v>
      </c>
      <c r="D389" s="215" t="s">
        <v>888</v>
      </c>
      <c r="E389" s="215" t="s">
        <v>137</v>
      </c>
      <c r="F389" s="215" t="s">
        <v>529</v>
      </c>
      <c r="G389" s="215" t="s">
        <v>307</v>
      </c>
      <c r="H389" s="215" t="s">
        <v>308</v>
      </c>
      <c r="I389" s="200">
        <v>168830</v>
      </c>
      <c r="J389" s="200">
        <v>168830</v>
      </c>
      <c r="K389" s="200"/>
      <c r="L389" s="200"/>
      <c r="M389" s="200"/>
      <c r="N389" s="200"/>
      <c r="O389" s="200"/>
      <c r="P389" s="223"/>
      <c r="Q389" s="200"/>
      <c r="R389" s="200"/>
      <c r="S389" s="200"/>
      <c r="T389" s="200"/>
      <c r="U389" s="200"/>
      <c r="V389" s="200"/>
      <c r="W389" s="200"/>
    </row>
    <row r="390" s="207" customFormat="1" ht="27" customHeight="1" spans="1:23">
      <c r="A390" s="215" t="s">
        <v>735</v>
      </c>
      <c r="B390" s="215" t="s">
        <v>890</v>
      </c>
      <c r="C390" s="216" t="s">
        <v>739</v>
      </c>
      <c r="D390" s="215" t="s">
        <v>888</v>
      </c>
      <c r="E390" s="215" t="s">
        <v>137</v>
      </c>
      <c r="F390" s="215" t="s">
        <v>529</v>
      </c>
      <c r="G390" s="215" t="s">
        <v>321</v>
      </c>
      <c r="H390" s="215" t="s">
        <v>322</v>
      </c>
      <c r="I390" s="200">
        <v>25000</v>
      </c>
      <c r="J390" s="200">
        <v>25000</v>
      </c>
      <c r="K390" s="200"/>
      <c r="L390" s="200"/>
      <c r="M390" s="200"/>
      <c r="N390" s="200"/>
      <c r="O390" s="200"/>
      <c r="P390" s="223"/>
      <c r="Q390" s="200"/>
      <c r="R390" s="200"/>
      <c r="S390" s="200"/>
      <c r="T390" s="200"/>
      <c r="U390" s="200"/>
      <c r="V390" s="200"/>
      <c r="W390" s="200"/>
    </row>
    <row r="391" s="207" customFormat="1" ht="27" customHeight="1" spans="1:23">
      <c r="A391" s="215" t="s">
        <v>735</v>
      </c>
      <c r="B391" s="215" t="s">
        <v>890</v>
      </c>
      <c r="C391" s="216" t="s">
        <v>739</v>
      </c>
      <c r="D391" s="215" t="s">
        <v>888</v>
      </c>
      <c r="E391" s="215" t="s">
        <v>137</v>
      </c>
      <c r="F391" s="215" t="s">
        <v>529</v>
      </c>
      <c r="G391" s="215" t="s">
        <v>323</v>
      </c>
      <c r="H391" s="215" t="s">
        <v>324</v>
      </c>
      <c r="I391" s="200">
        <v>120000</v>
      </c>
      <c r="J391" s="200">
        <v>120000</v>
      </c>
      <c r="K391" s="200"/>
      <c r="L391" s="200"/>
      <c r="M391" s="200"/>
      <c r="N391" s="200"/>
      <c r="O391" s="200"/>
      <c r="P391" s="223"/>
      <c r="Q391" s="200"/>
      <c r="R391" s="200"/>
      <c r="S391" s="200"/>
      <c r="T391" s="200"/>
      <c r="U391" s="200"/>
      <c r="V391" s="200"/>
      <c r="W391" s="200"/>
    </row>
    <row r="392" s="207" customFormat="1" ht="27" customHeight="1" spans="1:23">
      <c r="A392" s="215" t="s">
        <v>735</v>
      </c>
      <c r="B392" s="215" t="s">
        <v>890</v>
      </c>
      <c r="C392" s="216" t="s">
        <v>739</v>
      </c>
      <c r="D392" s="215" t="s">
        <v>888</v>
      </c>
      <c r="E392" s="215" t="s">
        <v>137</v>
      </c>
      <c r="F392" s="215" t="s">
        <v>529</v>
      </c>
      <c r="G392" s="215" t="s">
        <v>325</v>
      </c>
      <c r="H392" s="215" t="s">
        <v>326</v>
      </c>
      <c r="I392" s="200">
        <v>23000</v>
      </c>
      <c r="J392" s="200">
        <v>23000</v>
      </c>
      <c r="K392" s="200"/>
      <c r="L392" s="200"/>
      <c r="M392" s="200"/>
      <c r="N392" s="200"/>
      <c r="O392" s="200"/>
      <c r="P392" s="223"/>
      <c r="Q392" s="200"/>
      <c r="R392" s="200"/>
      <c r="S392" s="200"/>
      <c r="T392" s="200"/>
      <c r="U392" s="200"/>
      <c r="V392" s="200"/>
      <c r="W392" s="200"/>
    </row>
    <row r="393" s="207" customFormat="1" ht="27" customHeight="1" spans="1:23">
      <c r="A393" s="215" t="s">
        <v>735</v>
      </c>
      <c r="B393" s="215" t="s">
        <v>890</v>
      </c>
      <c r="C393" s="216" t="s">
        <v>739</v>
      </c>
      <c r="D393" s="215" t="s">
        <v>888</v>
      </c>
      <c r="E393" s="215" t="s">
        <v>137</v>
      </c>
      <c r="F393" s="215" t="s">
        <v>529</v>
      </c>
      <c r="G393" s="215" t="s">
        <v>309</v>
      </c>
      <c r="H393" s="215" t="s">
        <v>310</v>
      </c>
      <c r="I393" s="200">
        <v>30000</v>
      </c>
      <c r="J393" s="200">
        <v>30000</v>
      </c>
      <c r="K393" s="200"/>
      <c r="L393" s="200"/>
      <c r="M393" s="200"/>
      <c r="N393" s="200"/>
      <c r="O393" s="200"/>
      <c r="P393" s="223"/>
      <c r="Q393" s="200"/>
      <c r="R393" s="200"/>
      <c r="S393" s="200"/>
      <c r="T393" s="200"/>
      <c r="U393" s="200"/>
      <c r="V393" s="200"/>
      <c r="W393" s="200"/>
    </row>
    <row r="394" s="207" customFormat="1" ht="27" customHeight="1" spans="1:23">
      <c r="A394" s="215" t="s">
        <v>735</v>
      </c>
      <c r="B394" s="215" t="s">
        <v>890</v>
      </c>
      <c r="C394" s="216" t="s">
        <v>739</v>
      </c>
      <c r="D394" s="215" t="s">
        <v>888</v>
      </c>
      <c r="E394" s="215" t="s">
        <v>137</v>
      </c>
      <c r="F394" s="215" t="s">
        <v>529</v>
      </c>
      <c r="G394" s="215" t="s">
        <v>477</v>
      </c>
      <c r="H394" s="215" t="s">
        <v>478</v>
      </c>
      <c r="I394" s="200">
        <v>30000</v>
      </c>
      <c r="J394" s="200">
        <v>30000</v>
      </c>
      <c r="K394" s="200"/>
      <c r="L394" s="200"/>
      <c r="M394" s="200"/>
      <c r="N394" s="200"/>
      <c r="O394" s="200"/>
      <c r="P394" s="223"/>
      <c r="Q394" s="200"/>
      <c r="R394" s="200"/>
      <c r="S394" s="200"/>
      <c r="T394" s="200"/>
      <c r="U394" s="200"/>
      <c r="V394" s="200"/>
      <c r="W394" s="200"/>
    </row>
    <row r="395" s="207" customFormat="1" ht="27" customHeight="1" spans="1:23">
      <c r="A395" s="215" t="s">
        <v>735</v>
      </c>
      <c r="B395" s="215" t="s">
        <v>890</v>
      </c>
      <c r="C395" s="216" t="s">
        <v>739</v>
      </c>
      <c r="D395" s="215" t="s">
        <v>888</v>
      </c>
      <c r="E395" s="215" t="s">
        <v>137</v>
      </c>
      <c r="F395" s="215" t="s">
        <v>529</v>
      </c>
      <c r="G395" s="215" t="s">
        <v>315</v>
      </c>
      <c r="H395" s="215" t="s">
        <v>316</v>
      </c>
      <c r="I395" s="200">
        <v>4000</v>
      </c>
      <c r="J395" s="200">
        <v>4000</v>
      </c>
      <c r="K395" s="200"/>
      <c r="L395" s="200"/>
      <c r="M395" s="200"/>
      <c r="N395" s="200"/>
      <c r="O395" s="200"/>
      <c r="P395" s="223"/>
      <c r="Q395" s="200"/>
      <c r="R395" s="200"/>
      <c r="S395" s="200"/>
      <c r="T395" s="200"/>
      <c r="U395" s="200"/>
      <c r="V395" s="200"/>
      <c r="W395" s="200"/>
    </row>
    <row r="396" s="207" customFormat="1" ht="27" customHeight="1" spans="1:23">
      <c r="A396" s="215" t="s">
        <v>735</v>
      </c>
      <c r="B396" s="215" t="s">
        <v>890</v>
      </c>
      <c r="C396" s="216" t="s">
        <v>739</v>
      </c>
      <c r="D396" s="215" t="s">
        <v>888</v>
      </c>
      <c r="E396" s="215" t="s">
        <v>137</v>
      </c>
      <c r="F396" s="215" t="s">
        <v>529</v>
      </c>
      <c r="G396" s="215" t="s">
        <v>311</v>
      </c>
      <c r="H396" s="215" t="s">
        <v>312</v>
      </c>
      <c r="I396" s="200">
        <v>30000</v>
      </c>
      <c r="J396" s="200">
        <v>30000</v>
      </c>
      <c r="K396" s="200"/>
      <c r="L396" s="200"/>
      <c r="M396" s="200"/>
      <c r="N396" s="200"/>
      <c r="O396" s="200"/>
      <c r="P396" s="223"/>
      <c r="Q396" s="200"/>
      <c r="R396" s="200"/>
      <c r="S396" s="200"/>
      <c r="T396" s="200"/>
      <c r="U396" s="200"/>
      <c r="V396" s="200"/>
      <c r="W396" s="200"/>
    </row>
    <row r="397" s="207" customFormat="1" ht="27" customHeight="1" spans="1:23">
      <c r="A397" s="215" t="s">
        <v>735</v>
      </c>
      <c r="B397" s="215" t="s">
        <v>890</v>
      </c>
      <c r="C397" s="128" t="s">
        <v>739</v>
      </c>
      <c r="D397" s="225" t="s">
        <v>888</v>
      </c>
      <c r="E397" s="225" t="s">
        <v>137</v>
      </c>
      <c r="F397" s="225" t="s">
        <v>529</v>
      </c>
      <c r="G397" s="225" t="s">
        <v>314</v>
      </c>
      <c r="H397" s="225" t="s">
        <v>241</v>
      </c>
      <c r="I397" s="200">
        <v>10440</v>
      </c>
      <c r="J397" s="200">
        <v>10440</v>
      </c>
      <c r="K397" s="200"/>
      <c r="L397" s="200"/>
      <c r="M397" s="200"/>
      <c r="N397" s="200"/>
      <c r="O397" s="200"/>
      <c r="P397" s="223"/>
      <c r="Q397" s="200"/>
      <c r="R397" s="200"/>
      <c r="S397" s="200"/>
      <c r="T397" s="200"/>
      <c r="U397" s="200"/>
      <c r="V397" s="200"/>
      <c r="W397" s="200"/>
    </row>
    <row r="398" s="207" customFormat="1" ht="27" customHeight="1" spans="1:23">
      <c r="A398" s="215" t="s">
        <v>735</v>
      </c>
      <c r="B398" s="215" t="s">
        <v>890</v>
      </c>
      <c r="C398" s="216" t="s">
        <v>739</v>
      </c>
      <c r="D398" s="215" t="s">
        <v>888</v>
      </c>
      <c r="E398" s="215" t="s">
        <v>137</v>
      </c>
      <c r="F398" s="215" t="s">
        <v>529</v>
      </c>
      <c r="G398" s="215" t="s">
        <v>677</v>
      </c>
      <c r="H398" s="215" t="s">
        <v>678</v>
      </c>
      <c r="I398" s="200">
        <v>37450</v>
      </c>
      <c r="J398" s="200">
        <v>37450</v>
      </c>
      <c r="K398" s="200"/>
      <c r="L398" s="200"/>
      <c r="M398" s="200"/>
      <c r="N398" s="200"/>
      <c r="O398" s="200"/>
      <c r="P398" s="223"/>
      <c r="Q398" s="200"/>
      <c r="R398" s="200"/>
      <c r="S398" s="200"/>
      <c r="T398" s="200"/>
      <c r="U398" s="200"/>
      <c r="V398" s="200"/>
      <c r="W398" s="200"/>
    </row>
    <row r="399" s="207" customFormat="1" ht="27" customHeight="1" spans="1:23">
      <c r="A399" s="217"/>
      <c r="B399" s="217"/>
      <c r="C399" s="132" t="s">
        <v>725</v>
      </c>
      <c r="D399" s="217"/>
      <c r="E399" s="217"/>
      <c r="F399" s="217"/>
      <c r="G399" s="217"/>
      <c r="H399" s="217"/>
      <c r="I399" s="185">
        <v>53000</v>
      </c>
      <c r="J399" s="185"/>
      <c r="K399" s="185"/>
      <c r="L399" s="185"/>
      <c r="M399" s="185"/>
      <c r="N399" s="185"/>
      <c r="O399" s="185"/>
      <c r="P399" s="223"/>
      <c r="Q399" s="185"/>
      <c r="R399" s="185">
        <v>53000</v>
      </c>
      <c r="S399" s="185"/>
      <c r="T399" s="185"/>
      <c r="U399" s="185">
        <v>53000</v>
      </c>
      <c r="V399" s="185"/>
      <c r="W399" s="185"/>
    </row>
    <row r="400" s="207" customFormat="1" ht="27" customHeight="1" spans="1:23">
      <c r="A400" s="215" t="s">
        <v>726</v>
      </c>
      <c r="B400" s="215" t="s">
        <v>891</v>
      </c>
      <c r="C400" s="216" t="s">
        <v>725</v>
      </c>
      <c r="D400" s="215" t="s">
        <v>892</v>
      </c>
      <c r="E400" s="215" t="s">
        <v>163</v>
      </c>
      <c r="F400" s="215" t="s">
        <v>706</v>
      </c>
      <c r="G400" s="215" t="s">
        <v>728</v>
      </c>
      <c r="H400" s="215" t="s">
        <v>729</v>
      </c>
      <c r="I400" s="200">
        <v>53000</v>
      </c>
      <c r="J400" s="200"/>
      <c r="K400" s="200"/>
      <c r="L400" s="200"/>
      <c r="M400" s="200"/>
      <c r="N400" s="200"/>
      <c r="O400" s="200"/>
      <c r="P400" s="223"/>
      <c r="Q400" s="200"/>
      <c r="R400" s="200">
        <v>53000</v>
      </c>
      <c r="S400" s="200"/>
      <c r="T400" s="200"/>
      <c r="U400" s="200">
        <v>53000</v>
      </c>
      <c r="V400" s="200"/>
      <c r="W400" s="200"/>
    </row>
    <row r="401" s="207" customFormat="1" ht="27" customHeight="1" spans="1:23">
      <c r="A401" s="217"/>
      <c r="B401" s="217"/>
      <c r="C401" s="132" t="s">
        <v>893</v>
      </c>
      <c r="D401" s="217"/>
      <c r="E401" s="217"/>
      <c r="F401" s="217"/>
      <c r="G401" s="217"/>
      <c r="H401" s="217"/>
      <c r="I401" s="185">
        <v>800000</v>
      </c>
      <c r="J401" s="185">
        <v>800000</v>
      </c>
      <c r="K401" s="185"/>
      <c r="L401" s="185"/>
      <c r="M401" s="185"/>
      <c r="N401" s="185"/>
      <c r="O401" s="185"/>
      <c r="P401" s="223"/>
      <c r="Q401" s="185"/>
      <c r="R401" s="185"/>
      <c r="S401" s="185"/>
      <c r="T401" s="185"/>
      <c r="U401" s="185"/>
      <c r="V401" s="185"/>
      <c r="W401" s="185"/>
    </row>
    <row r="402" s="207" customFormat="1" ht="27" customHeight="1" spans="1:23">
      <c r="A402" s="215" t="s">
        <v>726</v>
      </c>
      <c r="B402" s="215" t="s">
        <v>894</v>
      </c>
      <c r="C402" s="216" t="s">
        <v>893</v>
      </c>
      <c r="D402" s="215" t="s">
        <v>892</v>
      </c>
      <c r="E402" s="215" t="s">
        <v>163</v>
      </c>
      <c r="F402" s="215" t="s">
        <v>706</v>
      </c>
      <c r="G402" s="215" t="s">
        <v>895</v>
      </c>
      <c r="H402" s="215" t="s">
        <v>896</v>
      </c>
      <c r="I402" s="200">
        <v>800000</v>
      </c>
      <c r="J402" s="200">
        <v>800000</v>
      </c>
      <c r="K402" s="200"/>
      <c r="L402" s="200"/>
      <c r="M402" s="200"/>
      <c r="N402" s="200"/>
      <c r="O402" s="200"/>
      <c r="P402" s="223"/>
      <c r="Q402" s="200"/>
      <c r="R402" s="200"/>
      <c r="S402" s="200"/>
      <c r="T402" s="200"/>
      <c r="U402" s="200"/>
      <c r="V402" s="200"/>
      <c r="W402" s="200"/>
    </row>
    <row r="403" s="207" customFormat="1" ht="27" customHeight="1" spans="1:23">
      <c r="A403" s="226" t="s">
        <v>205</v>
      </c>
      <c r="B403" s="227"/>
      <c r="C403" s="227"/>
      <c r="D403" s="227"/>
      <c r="E403" s="227"/>
      <c r="F403" s="227"/>
      <c r="G403" s="227"/>
      <c r="H403" s="228"/>
      <c r="I403" s="185">
        <v>45727437.28</v>
      </c>
      <c r="J403" s="185">
        <v>39177110.28</v>
      </c>
      <c r="K403" s="200"/>
      <c r="L403" s="185">
        <v>1080000</v>
      </c>
      <c r="M403" s="185"/>
      <c r="N403" s="185"/>
      <c r="O403" s="185"/>
      <c r="P403" s="129"/>
      <c r="Q403" s="185">
        <v>3704000</v>
      </c>
      <c r="R403" s="185">
        <v>1766327</v>
      </c>
      <c r="S403" s="185"/>
      <c r="T403" s="185"/>
      <c r="U403" s="200">
        <v>53000</v>
      </c>
      <c r="V403" s="185"/>
      <c r="W403" s="185">
        <v>1713327</v>
      </c>
    </row>
  </sheetData>
  <mergeCells count="28">
    <mergeCell ref="A2:W2"/>
    <mergeCell ref="A3:H3"/>
    <mergeCell ref="J4:M4"/>
    <mergeCell ref="N4:P4"/>
    <mergeCell ref="R4:W4"/>
    <mergeCell ref="A403:H40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4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129"/>
  <sheetViews>
    <sheetView workbookViewId="0">
      <pane xSplit="1" ySplit="5" topLeftCell="B6" activePane="bottomRight" state="frozen"/>
      <selection/>
      <selection pane="topRight"/>
      <selection pane="bottomLeft"/>
      <selection pane="bottomRight" activeCell="A3" sqref="A3"/>
    </sheetView>
  </sheetViews>
  <sheetFormatPr defaultColWidth="9.14285714285714" defaultRowHeight="12" customHeight="1"/>
  <cols>
    <col min="1" max="1" width="44.1428571428571" style="65" customWidth="1"/>
    <col min="2" max="2" width="85.8857142857143" style="65" customWidth="1"/>
    <col min="3" max="3" width="13.6095238095238" style="65" customWidth="1"/>
    <col min="4" max="4" width="21.7333333333333" style="65" customWidth="1"/>
    <col min="5" max="5" width="74.5809523809524" style="65" customWidth="1"/>
    <col min="6" max="6" width="6.59047619047619" style="1" customWidth="1"/>
    <col min="7" max="7" width="7.8952380952381" style="65" customWidth="1"/>
    <col min="8" max="8" width="6.91428571428571" style="1" customWidth="1"/>
    <col min="9" max="9" width="10.8380952380952" style="1" customWidth="1"/>
    <col min="10" max="10" width="55.7333333333333" style="100" customWidth="1"/>
    <col min="11" max="16384" width="9.14285714285714" style="100" customWidth="1"/>
  </cols>
  <sheetData>
    <row r="1" ht="15.75" customHeight="1" spans="10:10">
      <c r="J1" s="112" t="s">
        <v>897</v>
      </c>
    </row>
    <row r="2" s="98" customFormat="1" ht="30.75" customHeight="1" spans="1:10">
      <c r="A2" s="101" t="s">
        <v>898</v>
      </c>
      <c r="B2" s="103"/>
      <c r="C2" s="103"/>
      <c r="D2" s="103"/>
      <c r="E2" s="103"/>
      <c r="F2" s="102"/>
      <c r="G2" s="103"/>
      <c r="H2" s="102"/>
      <c r="I2" s="102"/>
      <c r="J2" s="102"/>
    </row>
    <row r="3" s="99" customFormat="1" ht="15.75" customHeight="1" spans="1:10">
      <c r="A3" s="104" t="s">
        <v>2</v>
      </c>
      <c r="B3" s="106"/>
      <c r="C3" s="106"/>
      <c r="D3" s="106"/>
      <c r="E3" s="106"/>
      <c r="F3" s="105"/>
      <c r="G3" s="106"/>
      <c r="H3" s="105"/>
      <c r="I3" s="105"/>
      <c r="J3" s="105"/>
    </row>
    <row r="4" ht="60" customHeight="1" spans="1:10">
      <c r="A4" s="83" t="s">
        <v>899</v>
      </c>
      <c r="B4" s="83" t="s">
        <v>900</v>
      </c>
      <c r="C4" s="83" t="s">
        <v>901</v>
      </c>
      <c r="D4" s="83" t="s">
        <v>902</v>
      </c>
      <c r="E4" s="83" t="s">
        <v>903</v>
      </c>
      <c r="F4" s="108" t="s">
        <v>904</v>
      </c>
      <c r="G4" s="83" t="s">
        <v>905</v>
      </c>
      <c r="H4" s="108" t="s">
        <v>906</v>
      </c>
      <c r="I4" s="108" t="s">
        <v>907</v>
      </c>
      <c r="J4" s="107" t="s">
        <v>908</v>
      </c>
    </row>
    <row r="5" ht="15" customHeight="1" spans="1:10">
      <c r="A5" s="109">
        <v>1</v>
      </c>
      <c r="B5" s="109">
        <v>2</v>
      </c>
      <c r="C5" s="109">
        <v>3</v>
      </c>
      <c r="D5" s="109">
        <v>4</v>
      </c>
      <c r="E5" s="109">
        <v>5</v>
      </c>
      <c r="F5" s="109">
        <v>6</v>
      </c>
      <c r="G5" s="109">
        <v>7</v>
      </c>
      <c r="H5" s="109">
        <v>8</v>
      </c>
      <c r="I5" s="109">
        <v>9</v>
      </c>
      <c r="J5" s="109">
        <v>10</v>
      </c>
    </row>
    <row r="6" ht="28.5" customHeight="1" spans="1:10">
      <c r="A6" s="110" t="s">
        <v>53</v>
      </c>
      <c r="B6" s="109"/>
      <c r="C6" s="109"/>
      <c r="D6" s="109"/>
      <c r="E6" s="109"/>
      <c r="F6" s="107"/>
      <c r="G6" s="109"/>
      <c r="H6" s="107"/>
      <c r="I6" s="107"/>
      <c r="J6" s="107"/>
    </row>
    <row r="7" ht="28.5" customHeight="1" spans="1:10">
      <c r="A7" s="91" t="s">
        <v>55</v>
      </c>
      <c r="B7" s="96" t="s">
        <v>265</v>
      </c>
      <c r="C7" s="109"/>
      <c r="D7" s="109"/>
      <c r="E7" s="109"/>
      <c r="F7" s="107"/>
      <c r="G7" s="109"/>
      <c r="H7" s="107"/>
      <c r="I7" s="107"/>
      <c r="J7" s="107"/>
    </row>
    <row r="8" ht="92" customHeight="1" spans="1:10">
      <c r="A8" s="110" t="s">
        <v>909</v>
      </c>
      <c r="B8" s="96" t="s">
        <v>910</v>
      </c>
      <c r="C8" s="110" t="s">
        <v>265</v>
      </c>
      <c r="D8" s="110" t="s">
        <v>265</v>
      </c>
      <c r="E8" s="110" t="s">
        <v>265</v>
      </c>
      <c r="F8" s="107" t="s">
        <v>265</v>
      </c>
      <c r="G8" s="110" t="s">
        <v>265</v>
      </c>
      <c r="H8" s="107" t="s">
        <v>265</v>
      </c>
      <c r="I8" s="107" t="s">
        <v>265</v>
      </c>
      <c r="J8" s="111" t="s">
        <v>265</v>
      </c>
    </row>
    <row r="9" ht="27.75" customHeight="1" spans="1:10">
      <c r="A9" s="205"/>
      <c r="B9" s="205"/>
      <c r="C9" s="110" t="s">
        <v>911</v>
      </c>
      <c r="D9" s="110" t="s">
        <v>265</v>
      </c>
      <c r="E9" s="110" t="s">
        <v>265</v>
      </c>
      <c r="F9" s="107" t="s">
        <v>265</v>
      </c>
      <c r="G9" s="110" t="s">
        <v>265</v>
      </c>
      <c r="H9" s="107" t="s">
        <v>265</v>
      </c>
      <c r="I9" s="107" t="s">
        <v>265</v>
      </c>
      <c r="J9" s="111" t="s">
        <v>265</v>
      </c>
    </row>
    <row r="10" ht="27.75" customHeight="1" spans="1:10">
      <c r="A10" s="205"/>
      <c r="B10" s="205"/>
      <c r="C10" s="110" t="s">
        <v>265</v>
      </c>
      <c r="D10" s="110" t="s">
        <v>912</v>
      </c>
      <c r="E10" s="110" t="s">
        <v>265</v>
      </c>
      <c r="F10" s="107" t="s">
        <v>265</v>
      </c>
      <c r="G10" s="110" t="s">
        <v>265</v>
      </c>
      <c r="H10" s="107" t="s">
        <v>265</v>
      </c>
      <c r="I10" s="107" t="s">
        <v>265</v>
      </c>
      <c r="J10" s="111" t="s">
        <v>265</v>
      </c>
    </row>
    <row r="11" ht="27.75" customHeight="1" spans="1:10">
      <c r="A11" s="205"/>
      <c r="B11" s="205"/>
      <c r="C11" s="110" t="s">
        <v>265</v>
      </c>
      <c r="D11" s="110" t="s">
        <v>265</v>
      </c>
      <c r="E11" s="110" t="s">
        <v>913</v>
      </c>
      <c r="F11" s="107" t="s">
        <v>914</v>
      </c>
      <c r="G11" s="110" t="s">
        <v>915</v>
      </c>
      <c r="H11" s="107" t="s">
        <v>916</v>
      </c>
      <c r="I11" s="107" t="s">
        <v>917</v>
      </c>
      <c r="J11" s="111" t="s">
        <v>918</v>
      </c>
    </row>
    <row r="12" ht="27.75" customHeight="1" spans="1:10">
      <c r="A12" s="205"/>
      <c r="B12" s="205"/>
      <c r="C12" s="110" t="s">
        <v>265</v>
      </c>
      <c r="D12" s="110" t="s">
        <v>265</v>
      </c>
      <c r="E12" s="110" t="s">
        <v>919</v>
      </c>
      <c r="F12" s="107" t="s">
        <v>914</v>
      </c>
      <c r="G12" s="110" t="s">
        <v>229</v>
      </c>
      <c r="H12" s="107" t="s">
        <v>920</v>
      </c>
      <c r="I12" s="107" t="s">
        <v>917</v>
      </c>
      <c r="J12" s="111" t="s">
        <v>921</v>
      </c>
    </row>
    <row r="13" ht="27.75" customHeight="1" spans="1:10">
      <c r="A13" s="205"/>
      <c r="B13" s="205"/>
      <c r="C13" s="110" t="s">
        <v>265</v>
      </c>
      <c r="D13" s="110" t="s">
        <v>922</v>
      </c>
      <c r="E13" s="110" t="s">
        <v>265</v>
      </c>
      <c r="F13" s="107" t="s">
        <v>265</v>
      </c>
      <c r="G13" s="110" t="s">
        <v>265</v>
      </c>
      <c r="H13" s="107" t="s">
        <v>265</v>
      </c>
      <c r="I13" s="107" t="s">
        <v>265</v>
      </c>
      <c r="J13" s="111" t="s">
        <v>265</v>
      </c>
    </row>
    <row r="14" ht="27.75" customHeight="1" spans="1:10">
      <c r="A14" s="205"/>
      <c r="B14" s="205"/>
      <c r="C14" s="110" t="s">
        <v>265</v>
      </c>
      <c r="D14" s="110" t="s">
        <v>265</v>
      </c>
      <c r="E14" s="110" t="s">
        <v>923</v>
      </c>
      <c r="F14" s="107" t="s">
        <v>924</v>
      </c>
      <c r="G14" s="110" t="s">
        <v>925</v>
      </c>
      <c r="H14" s="107" t="s">
        <v>926</v>
      </c>
      <c r="I14" s="107" t="s">
        <v>917</v>
      </c>
      <c r="J14" s="111" t="s">
        <v>927</v>
      </c>
    </row>
    <row r="15" ht="27.75" customHeight="1" spans="1:10">
      <c r="A15" s="205"/>
      <c r="B15" s="205"/>
      <c r="C15" s="110" t="s">
        <v>265</v>
      </c>
      <c r="D15" s="110" t="s">
        <v>265</v>
      </c>
      <c r="E15" s="110" t="s">
        <v>928</v>
      </c>
      <c r="F15" s="107" t="s">
        <v>924</v>
      </c>
      <c r="G15" s="110" t="s">
        <v>929</v>
      </c>
      <c r="H15" s="107" t="s">
        <v>930</v>
      </c>
      <c r="I15" s="107" t="s">
        <v>917</v>
      </c>
      <c r="J15" s="111" t="s">
        <v>931</v>
      </c>
    </row>
    <row r="16" ht="27.75" customHeight="1" spans="1:10">
      <c r="A16" s="205"/>
      <c r="B16" s="205"/>
      <c r="C16" s="110" t="s">
        <v>265</v>
      </c>
      <c r="D16" s="110" t="s">
        <v>265</v>
      </c>
      <c r="E16" s="110" t="s">
        <v>932</v>
      </c>
      <c r="F16" s="107" t="s">
        <v>914</v>
      </c>
      <c r="G16" s="110" t="s">
        <v>933</v>
      </c>
      <c r="H16" s="107" t="s">
        <v>930</v>
      </c>
      <c r="I16" s="107" t="s">
        <v>917</v>
      </c>
      <c r="J16" s="111" t="s">
        <v>934</v>
      </c>
    </row>
    <row r="17" ht="27.75" customHeight="1" spans="1:10">
      <c r="A17" s="205"/>
      <c r="B17" s="205"/>
      <c r="C17" s="110" t="s">
        <v>265</v>
      </c>
      <c r="D17" s="110" t="s">
        <v>265</v>
      </c>
      <c r="E17" s="110" t="s">
        <v>935</v>
      </c>
      <c r="F17" s="107" t="s">
        <v>914</v>
      </c>
      <c r="G17" s="110" t="s">
        <v>933</v>
      </c>
      <c r="H17" s="107" t="s">
        <v>930</v>
      </c>
      <c r="I17" s="107" t="s">
        <v>917</v>
      </c>
      <c r="J17" s="111" t="s">
        <v>936</v>
      </c>
    </row>
    <row r="18" ht="27.75" customHeight="1" spans="1:10">
      <c r="A18" s="205"/>
      <c r="B18" s="205"/>
      <c r="C18" s="110" t="s">
        <v>265</v>
      </c>
      <c r="D18" s="110" t="s">
        <v>937</v>
      </c>
      <c r="E18" s="110" t="s">
        <v>265</v>
      </c>
      <c r="F18" s="107" t="s">
        <v>265</v>
      </c>
      <c r="G18" s="110" t="s">
        <v>265</v>
      </c>
      <c r="H18" s="107" t="s">
        <v>265</v>
      </c>
      <c r="I18" s="107" t="s">
        <v>265</v>
      </c>
      <c r="J18" s="111" t="s">
        <v>265</v>
      </c>
    </row>
    <row r="19" ht="27.75" customHeight="1" spans="1:10">
      <c r="A19" s="205"/>
      <c r="B19" s="205"/>
      <c r="C19" s="110" t="s">
        <v>265</v>
      </c>
      <c r="D19" s="110" t="s">
        <v>265</v>
      </c>
      <c r="E19" s="110" t="s">
        <v>938</v>
      </c>
      <c r="F19" s="107" t="s">
        <v>924</v>
      </c>
      <c r="G19" s="110" t="s">
        <v>933</v>
      </c>
      <c r="H19" s="107" t="s">
        <v>930</v>
      </c>
      <c r="I19" s="107" t="s">
        <v>917</v>
      </c>
      <c r="J19" s="111" t="s">
        <v>939</v>
      </c>
    </row>
    <row r="20" ht="27.75" customHeight="1" spans="1:10">
      <c r="A20" s="205"/>
      <c r="B20" s="205"/>
      <c r="C20" s="110" t="s">
        <v>940</v>
      </c>
      <c r="D20" s="110" t="s">
        <v>265</v>
      </c>
      <c r="E20" s="110" t="s">
        <v>265</v>
      </c>
      <c r="F20" s="107" t="s">
        <v>265</v>
      </c>
      <c r="G20" s="110" t="s">
        <v>265</v>
      </c>
      <c r="H20" s="107" t="s">
        <v>265</v>
      </c>
      <c r="I20" s="107" t="s">
        <v>265</v>
      </c>
      <c r="J20" s="111" t="s">
        <v>265</v>
      </c>
    </row>
    <row r="21" ht="27.75" customHeight="1" spans="1:10">
      <c r="A21" s="205"/>
      <c r="B21" s="205"/>
      <c r="C21" s="110" t="s">
        <v>265</v>
      </c>
      <c r="D21" s="110" t="s">
        <v>941</v>
      </c>
      <c r="E21" s="110" t="s">
        <v>265</v>
      </c>
      <c r="F21" s="107" t="s">
        <v>265</v>
      </c>
      <c r="G21" s="110" t="s">
        <v>265</v>
      </c>
      <c r="H21" s="107" t="s">
        <v>265</v>
      </c>
      <c r="I21" s="107" t="s">
        <v>265</v>
      </c>
      <c r="J21" s="111" t="s">
        <v>265</v>
      </c>
    </row>
    <row r="22" ht="27.75" customHeight="1" spans="1:10">
      <c r="A22" s="205"/>
      <c r="B22" s="205"/>
      <c r="C22" s="110" t="s">
        <v>265</v>
      </c>
      <c r="D22" s="110" t="s">
        <v>265</v>
      </c>
      <c r="E22" s="110" t="s">
        <v>942</v>
      </c>
      <c r="F22" s="107" t="s">
        <v>924</v>
      </c>
      <c r="G22" s="110" t="s">
        <v>943</v>
      </c>
      <c r="H22" s="107" t="s">
        <v>944</v>
      </c>
      <c r="I22" s="107" t="s">
        <v>917</v>
      </c>
      <c r="J22" s="111" t="s">
        <v>945</v>
      </c>
    </row>
    <row r="23" ht="27.75" customHeight="1" spans="1:10">
      <c r="A23" s="205"/>
      <c r="B23" s="205"/>
      <c r="C23" s="110" t="s">
        <v>946</v>
      </c>
      <c r="D23" s="110" t="s">
        <v>265</v>
      </c>
      <c r="E23" s="110" t="s">
        <v>265</v>
      </c>
      <c r="F23" s="107" t="s">
        <v>265</v>
      </c>
      <c r="G23" s="110" t="s">
        <v>265</v>
      </c>
      <c r="H23" s="107" t="s">
        <v>265</v>
      </c>
      <c r="I23" s="107" t="s">
        <v>265</v>
      </c>
      <c r="J23" s="111" t="s">
        <v>265</v>
      </c>
    </row>
    <row r="24" ht="27.75" customHeight="1" spans="1:10">
      <c r="A24" s="205"/>
      <c r="B24" s="205"/>
      <c r="C24" s="110" t="s">
        <v>265</v>
      </c>
      <c r="D24" s="110" t="s">
        <v>947</v>
      </c>
      <c r="E24" s="110" t="s">
        <v>265</v>
      </c>
      <c r="F24" s="107" t="s">
        <v>265</v>
      </c>
      <c r="G24" s="110" t="s">
        <v>265</v>
      </c>
      <c r="H24" s="107" t="s">
        <v>265</v>
      </c>
      <c r="I24" s="107" t="s">
        <v>265</v>
      </c>
      <c r="J24" s="111" t="s">
        <v>265</v>
      </c>
    </row>
    <row r="25" ht="27.75" customHeight="1" spans="1:10">
      <c r="A25" s="205"/>
      <c r="B25" s="205"/>
      <c r="C25" s="110" t="s">
        <v>265</v>
      </c>
      <c r="D25" s="110" t="s">
        <v>265</v>
      </c>
      <c r="E25" s="110" t="s">
        <v>948</v>
      </c>
      <c r="F25" s="107" t="s">
        <v>924</v>
      </c>
      <c r="G25" s="110" t="s">
        <v>929</v>
      </c>
      <c r="H25" s="107" t="s">
        <v>930</v>
      </c>
      <c r="I25" s="107" t="s">
        <v>917</v>
      </c>
      <c r="J25" s="111" t="s">
        <v>949</v>
      </c>
    </row>
    <row r="26" ht="27.75" customHeight="1" spans="1:10">
      <c r="A26" s="205"/>
      <c r="B26" s="205"/>
      <c r="C26" s="110" t="s">
        <v>265</v>
      </c>
      <c r="D26" s="110" t="s">
        <v>265</v>
      </c>
      <c r="E26" s="110" t="s">
        <v>950</v>
      </c>
      <c r="F26" s="107" t="s">
        <v>924</v>
      </c>
      <c r="G26" s="110" t="s">
        <v>929</v>
      </c>
      <c r="H26" s="107" t="s">
        <v>930</v>
      </c>
      <c r="I26" s="107" t="s">
        <v>917</v>
      </c>
      <c r="J26" s="111" t="s">
        <v>951</v>
      </c>
    </row>
    <row r="27" ht="93" customHeight="1" spans="1:10">
      <c r="A27" s="110" t="s">
        <v>952</v>
      </c>
      <c r="B27" s="96" t="s">
        <v>953</v>
      </c>
      <c r="C27" s="205"/>
      <c r="D27" s="205"/>
      <c r="E27" s="205"/>
      <c r="F27" s="22"/>
      <c r="G27" s="205"/>
      <c r="H27" s="22"/>
      <c r="I27" s="22"/>
      <c r="J27" s="206"/>
    </row>
    <row r="28" ht="27.75" customHeight="1" spans="1:10">
      <c r="A28" s="205"/>
      <c r="B28" s="205"/>
      <c r="C28" s="110" t="s">
        <v>911</v>
      </c>
      <c r="D28" s="110" t="s">
        <v>265</v>
      </c>
      <c r="E28" s="110" t="s">
        <v>265</v>
      </c>
      <c r="F28" s="107" t="s">
        <v>265</v>
      </c>
      <c r="G28" s="110" t="s">
        <v>265</v>
      </c>
      <c r="H28" s="107" t="s">
        <v>265</v>
      </c>
      <c r="I28" s="107" t="s">
        <v>265</v>
      </c>
      <c r="J28" s="111" t="s">
        <v>265</v>
      </c>
    </row>
    <row r="29" ht="27.75" customHeight="1" spans="1:10">
      <c r="A29" s="205"/>
      <c r="B29" s="205"/>
      <c r="C29" s="110" t="s">
        <v>265</v>
      </c>
      <c r="D29" s="110" t="s">
        <v>912</v>
      </c>
      <c r="E29" s="110" t="s">
        <v>265</v>
      </c>
      <c r="F29" s="107" t="s">
        <v>265</v>
      </c>
      <c r="G29" s="110" t="s">
        <v>265</v>
      </c>
      <c r="H29" s="107" t="s">
        <v>265</v>
      </c>
      <c r="I29" s="107" t="s">
        <v>265</v>
      </c>
      <c r="J29" s="111" t="s">
        <v>265</v>
      </c>
    </row>
    <row r="30" ht="27.75" customHeight="1" spans="1:10">
      <c r="A30" s="205"/>
      <c r="B30" s="205"/>
      <c r="C30" s="110" t="s">
        <v>265</v>
      </c>
      <c r="D30" s="110" t="s">
        <v>265</v>
      </c>
      <c r="E30" s="110" t="s">
        <v>954</v>
      </c>
      <c r="F30" s="107" t="s">
        <v>914</v>
      </c>
      <c r="G30" s="110" t="s">
        <v>228</v>
      </c>
      <c r="H30" s="107" t="s">
        <v>955</v>
      </c>
      <c r="I30" s="107" t="s">
        <v>917</v>
      </c>
      <c r="J30" s="111" t="s">
        <v>956</v>
      </c>
    </row>
    <row r="31" ht="27.75" customHeight="1" spans="1:10">
      <c r="A31" s="205"/>
      <c r="B31" s="205"/>
      <c r="C31" s="110" t="s">
        <v>265</v>
      </c>
      <c r="D31" s="110" t="s">
        <v>265</v>
      </c>
      <c r="E31" s="110" t="s">
        <v>957</v>
      </c>
      <c r="F31" s="107" t="s">
        <v>924</v>
      </c>
      <c r="G31" s="110" t="s">
        <v>958</v>
      </c>
      <c r="H31" s="107" t="s">
        <v>959</v>
      </c>
      <c r="I31" s="107" t="s">
        <v>917</v>
      </c>
      <c r="J31" s="111" t="s">
        <v>960</v>
      </c>
    </row>
    <row r="32" ht="27.75" customHeight="1" spans="1:10">
      <c r="A32" s="205"/>
      <c r="B32" s="205"/>
      <c r="C32" s="110" t="s">
        <v>265</v>
      </c>
      <c r="D32" s="110" t="s">
        <v>265</v>
      </c>
      <c r="E32" s="110" t="s">
        <v>961</v>
      </c>
      <c r="F32" s="107" t="s">
        <v>924</v>
      </c>
      <c r="G32" s="110" t="s">
        <v>962</v>
      </c>
      <c r="H32" s="107" t="s">
        <v>963</v>
      </c>
      <c r="I32" s="107" t="s">
        <v>917</v>
      </c>
      <c r="J32" s="111" t="s">
        <v>964</v>
      </c>
    </row>
    <row r="33" ht="27.75" customHeight="1" spans="1:10">
      <c r="A33" s="205"/>
      <c r="B33" s="205"/>
      <c r="C33" s="110" t="s">
        <v>265</v>
      </c>
      <c r="D33" s="110" t="s">
        <v>265</v>
      </c>
      <c r="E33" s="110" t="s">
        <v>965</v>
      </c>
      <c r="F33" s="107" t="s">
        <v>914</v>
      </c>
      <c r="G33" s="110" t="s">
        <v>231</v>
      </c>
      <c r="H33" s="107" t="s">
        <v>966</v>
      </c>
      <c r="I33" s="107" t="s">
        <v>917</v>
      </c>
      <c r="J33" s="111" t="s">
        <v>967</v>
      </c>
    </row>
    <row r="34" ht="27.75" customHeight="1" spans="1:10">
      <c r="A34" s="205"/>
      <c r="B34" s="205"/>
      <c r="C34" s="110" t="s">
        <v>265</v>
      </c>
      <c r="D34" s="110" t="s">
        <v>937</v>
      </c>
      <c r="E34" s="110" t="s">
        <v>265</v>
      </c>
      <c r="F34" s="107" t="s">
        <v>265</v>
      </c>
      <c r="G34" s="110" t="s">
        <v>265</v>
      </c>
      <c r="H34" s="107" t="s">
        <v>265</v>
      </c>
      <c r="I34" s="107" t="s">
        <v>265</v>
      </c>
      <c r="J34" s="111" t="s">
        <v>265</v>
      </c>
    </row>
    <row r="35" ht="27.75" customHeight="1" spans="1:10">
      <c r="A35" s="205"/>
      <c r="B35" s="205"/>
      <c r="C35" s="110" t="s">
        <v>265</v>
      </c>
      <c r="D35" s="110" t="s">
        <v>265</v>
      </c>
      <c r="E35" s="110" t="s">
        <v>968</v>
      </c>
      <c r="F35" s="107" t="s">
        <v>914</v>
      </c>
      <c r="G35" s="110" t="s">
        <v>933</v>
      </c>
      <c r="H35" s="107" t="s">
        <v>930</v>
      </c>
      <c r="I35" s="107" t="s">
        <v>917</v>
      </c>
      <c r="J35" s="111" t="s">
        <v>969</v>
      </c>
    </row>
    <row r="36" ht="27.75" customHeight="1" spans="1:10">
      <c r="A36" s="205"/>
      <c r="B36" s="205"/>
      <c r="C36" s="110" t="s">
        <v>265</v>
      </c>
      <c r="D36" s="110" t="s">
        <v>970</v>
      </c>
      <c r="E36" s="110" t="s">
        <v>265</v>
      </c>
      <c r="F36" s="107" t="s">
        <v>265</v>
      </c>
      <c r="G36" s="110" t="s">
        <v>265</v>
      </c>
      <c r="H36" s="107" t="s">
        <v>265</v>
      </c>
      <c r="I36" s="107" t="s">
        <v>265</v>
      </c>
      <c r="J36" s="111" t="s">
        <v>265</v>
      </c>
    </row>
    <row r="37" ht="27.75" customHeight="1" spans="1:10">
      <c r="A37" s="205"/>
      <c r="B37" s="205"/>
      <c r="C37" s="110" t="s">
        <v>265</v>
      </c>
      <c r="D37" s="110" t="s">
        <v>265</v>
      </c>
      <c r="E37" s="110" t="s">
        <v>971</v>
      </c>
      <c r="F37" s="107" t="s">
        <v>924</v>
      </c>
      <c r="G37" s="110" t="s">
        <v>972</v>
      </c>
      <c r="H37" s="107" t="s">
        <v>973</v>
      </c>
      <c r="I37" s="107" t="s">
        <v>917</v>
      </c>
      <c r="J37" s="111" t="s">
        <v>969</v>
      </c>
    </row>
    <row r="38" ht="27.75" customHeight="1" spans="1:10">
      <c r="A38" s="205"/>
      <c r="B38" s="205"/>
      <c r="C38" s="110" t="s">
        <v>940</v>
      </c>
      <c r="D38" s="110" t="s">
        <v>265</v>
      </c>
      <c r="E38" s="110" t="s">
        <v>265</v>
      </c>
      <c r="F38" s="107" t="s">
        <v>265</v>
      </c>
      <c r="G38" s="110" t="s">
        <v>265</v>
      </c>
      <c r="H38" s="107" t="s">
        <v>265</v>
      </c>
      <c r="I38" s="107" t="s">
        <v>265</v>
      </c>
      <c r="J38" s="111" t="s">
        <v>265</v>
      </c>
    </row>
    <row r="39" ht="27.75" customHeight="1" spans="1:10">
      <c r="A39" s="205"/>
      <c r="B39" s="205"/>
      <c r="C39" s="110" t="s">
        <v>265</v>
      </c>
      <c r="D39" s="110" t="s">
        <v>974</v>
      </c>
      <c r="E39" s="110" t="s">
        <v>265</v>
      </c>
      <c r="F39" s="107" t="s">
        <v>265</v>
      </c>
      <c r="G39" s="110" t="s">
        <v>265</v>
      </c>
      <c r="H39" s="107" t="s">
        <v>265</v>
      </c>
      <c r="I39" s="107" t="s">
        <v>265</v>
      </c>
      <c r="J39" s="111" t="s">
        <v>265</v>
      </c>
    </row>
    <row r="40" ht="27.75" customHeight="1" spans="1:10">
      <c r="A40" s="205"/>
      <c r="B40" s="205"/>
      <c r="C40" s="110" t="s">
        <v>265</v>
      </c>
      <c r="D40" s="110" t="s">
        <v>265</v>
      </c>
      <c r="E40" s="110" t="s">
        <v>975</v>
      </c>
      <c r="F40" s="107" t="s">
        <v>924</v>
      </c>
      <c r="G40" s="110" t="s">
        <v>976</v>
      </c>
      <c r="H40" s="107" t="s">
        <v>930</v>
      </c>
      <c r="I40" s="107" t="s">
        <v>917</v>
      </c>
      <c r="J40" s="111" t="s">
        <v>969</v>
      </c>
    </row>
    <row r="41" ht="27.75" customHeight="1" spans="1:10">
      <c r="A41" s="205"/>
      <c r="B41" s="205"/>
      <c r="C41" s="110" t="s">
        <v>265</v>
      </c>
      <c r="D41" s="110" t="s">
        <v>941</v>
      </c>
      <c r="E41" s="110" t="s">
        <v>265</v>
      </c>
      <c r="F41" s="107" t="s">
        <v>265</v>
      </c>
      <c r="G41" s="110" t="s">
        <v>265</v>
      </c>
      <c r="H41" s="107" t="s">
        <v>265</v>
      </c>
      <c r="I41" s="107" t="s">
        <v>265</v>
      </c>
      <c r="J41" s="111" t="s">
        <v>265</v>
      </c>
    </row>
    <row r="42" ht="27.75" customHeight="1" spans="1:10">
      <c r="A42" s="205"/>
      <c r="B42" s="205"/>
      <c r="C42" s="110" t="s">
        <v>265</v>
      </c>
      <c r="D42" s="110" t="s">
        <v>265</v>
      </c>
      <c r="E42" s="110" t="s">
        <v>977</v>
      </c>
      <c r="F42" s="107" t="s">
        <v>924</v>
      </c>
      <c r="G42" s="110" t="s">
        <v>978</v>
      </c>
      <c r="H42" s="107" t="s">
        <v>944</v>
      </c>
      <c r="I42" s="107" t="s">
        <v>917</v>
      </c>
      <c r="J42" s="111" t="s">
        <v>979</v>
      </c>
    </row>
    <row r="43" ht="27.75" customHeight="1" spans="1:10">
      <c r="A43" s="205"/>
      <c r="B43" s="205"/>
      <c r="C43" s="110" t="s">
        <v>946</v>
      </c>
      <c r="D43" s="110" t="s">
        <v>265</v>
      </c>
      <c r="E43" s="110" t="s">
        <v>265</v>
      </c>
      <c r="F43" s="107" t="s">
        <v>265</v>
      </c>
      <c r="G43" s="110" t="s">
        <v>265</v>
      </c>
      <c r="H43" s="107" t="s">
        <v>265</v>
      </c>
      <c r="I43" s="107" t="s">
        <v>265</v>
      </c>
      <c r="J43" s="111" t="s">
        <v>265</v>
      </c>
    </row>
    <row r="44" ht="27.75" customHeight="1" spans="1:10">
      <c r="A44" s="205"/>
      <c r="B44" s="205"/>
      <c r="C44" s="110" t="s">
        <v>265</v>
      </c>
      <c r="D44" s="110" t="s">
        <v>947</v>
      </c>
      <c r="E44" s="110" t="s">
        <v>265</v>
      </c>
      <c r="F44" s="107" t="s">
        <v>265</v>
      </c>
      <c r="G44" s="110" t="s">
        <v>265</v>
      </c>
      <c r="H44" s="107" t="s">
        <v>265</v>
      </c>
      <c r="I44" s="107" t="s">
        <v>265</v>
      </c>
      <c r="J44" s="111" t="s">
        <v>265</v>
      </c>
    </row>
    <row r="45" ht="27.75" customHeight="1" spans="1:10">
      <c r="A45" s="205"/>
      <c r="B45" s="205"/>
      <c r="C45" s="110" t="s">
        <v>265</v>
      </c>
      <c r="D45" s="110" t="s">
        <v>265</v>
      </c>
      <c r="E45" s="110" t="s">
        <v>980</v>
      </c>
      <c r="F45" s="107" t="s">
        <v>924</v>
      </c>
      <c r="G45" s="110" t="s">
        <v>929</v>
      </c>
      <c r="H45" s="107" t="s">
        <v>930</v>
      </c>
      <c r="I45" s="107" t="s">
        <v>917</v>
      </c>
      <c r="J45" s="111" t="s">
        <v>981</v>
      </c>
    </row>
    <row r="46" ht="62" customHeight="1" spans="1:10">
      <c r="A46" s="110" t="s">
        <v>982</v>
      </c>
      <c r="B46" s="96" t="s">
        <v>983</v>
      </c>
      <c r="C46" s="205"/>
      <c r="D46" s="205"/>
      <c r="E46" s="205"/>
      <c r="F46" s="22"/>
      <c r="G46" s="205"/>
      <c r="H46" s="22"/>
      <c r="I46" s="22"/>
      <c r="J46" s="206"/>
    </row>
    <row r="47" ht="27.75" customHeight="1" spans="1:10">
      <c r="A47" s="205"/>
      <c r="B47" s="205"/>
      <c r="C47" s="110" t="s">
        <v>911</v>
      </c>
      <c r="D47" s="110" t="s">
        <v>265</v>
      </c>
      <c r="E47" s="110" t="s">
        <v>265</v>
      </c>
      <c r="F47" s="107" t="s">
        <v>265</v>
      </c>
      <c r="G47" s="110" t="s">
        <v>265</v>
      </c>
      <c r="H47" s="107" t="s">
        <v>265</v>
      </c>
      <c r="I47" s="107" t="s">
        <v>265</v>
      </c>
      <c r="J47" s="111" t="s">
        <v>265</v>
      </c>
    </row>
    <row r="48" ht="27.75" customHeight="1" spans="1:10">
      <c r="A48" s="205"/>
      <c r="B48" s="205"/>
      <c r="C48" s="110" t="s">
        <v>265</v>
      </c>
      <c r="D48" s="110" t="s">
        <v>912</v>
      </c>
      <c r="E48" s="110" t="s">
        <v>265</v>
      </c>
      <c r="F48" s="107" t="s">
        <v>265</v>
      </c>
      <c r="G48" s="110" t="s">
        <v>265</v>
      </c>
      <c r="H48" s="107" t="s">
        <v>265</v>
      </c>
      <c r="I48" s="107" t="s">
        <v>265</v>
      </c>
      <c r="J48" s="111" t="s">
        <v>265</v>
      </c>
    </row>
    <row r="49" ht="27.75" customHeight="1" spans="1:10">
      <c r="A49" s="205"/>
      <c r="B49" s="205"/>
      <c r="C49" s="110" t="s">
        <v>265</v>
      </c>
      <c r="D49" s="110" t="s">
        <v>265</v>
      </c>
      <c r="E49" s="110" t="s">
        <v>984</v>
      </c>
      <c r="F49" s="107" t="s">
        <v>924</v>
      </c>
      <c r="G49" s="110" t="s">
        <v>230</v>
      </c>
      <c r="H49" s="107" t="s">
        <v>944</v>
      </c>
      <c r="I49" s="107" t="s">
        <v>917</v>
      </c>
      <c r="J49" s="111" t="s">
        <v>985</v>
      </c>
    </row>
    <row r="50" ht="27.75" customHeight="1" spans="1:10">
      <c r="A50" s="205"/>
      <c r="B50" s="205"/>
      <c r="C50" s="110" t="s">
        <v>265</v>
      </c>
      <c r="D50" s="110" t="s">
        <v>922</v>
      </c>
      <c r="E50" s="110" t="s">
        <v>265</v>
      </c>
      <c r="F50" s="107" t="s">
        <v>265</v>
      </c>
      <c r="G50" s="110" t="s">
        <v>265</v>
      </c>
      <c r="H50" s="107" t="s">
        <v>265</v>
      </c>
      <c r="I50" s="107" t="s">
        <v>265</v>
      </c>
      <c r="J50" s="111" t="s">
        <v>265</v>
      </c>
    </row>
    <row r="51" ht="27.75" customHeight="1" spans="1:10">
      <c r="A51" s="205"/>
      <c r="B51" s="205"/>
      <c r="C51" s="110" t="s">
        <v>265</v>
      </c>
      <c r="D51" s="110" t="s">
        <v>265</v>
      </c>
      <c r="E51" s="110" t="s">
        <v>986</v>
      </c>
      <c r="F51" s="107" t="s">
        <v>924</v>
      </c>
      <c r="G51" s="110" t="s">
        <v>228</v>
      </c>
      <c r="H51" s="107" t="s">
        <v>944</v>
      </c>
      <c r="I51" s="107" t="s">
        <v>917</v>
      </c>
      <c r="J51" s="111" t="s">
        <v>987</v>
      </c>
    </row>
    <row r="52" ht="27.75" customHeight="1" spans="1:10">
      <c r="A52" s="205"/>
      <c r="B52" s="205"/>
      <c r="C52" s="110" t="s">
        <v>265</v>
      </c>
      <c r="D52" s="110" t="s">
        <v>265</v>
      </c>
      <c r="E52" s="110" t="s">
        <v>988</v>
      </c>
      <c r="F52" s="107" t="s">
        <v>924</v>
      </c>
      <c r="G52" s="110" t="s">
        <v>231</v>
      </c>
      <c r="H52" s="107" t="s">
        <v>930</v>
      </c>
      <c r="I52" s="107" t="s">
        <v>917</v>
      </c>
      <c r="J52" s="111" t="s">
        <v>987</v>
      </c>
    </row>
    <row r="53" ht="27.75" customHeight="1" spans="1:10">
      <c r="A53" s="205"/>
      <c r="B53" s="205"/>
      <c r="C53" s="110" t="s">
        <v>265</v>
      </c>
      <c r="D53" s="110" t="s">
        <v>937</v>
      </c>
      <c r="E53" s="110" t="s">
        <v>265</v>
      </c>
      <c r="F53" s="107" t="s">
        <v>265</v>
      </c>
      <c r="G53" s="110" t="s">
        <v>265</v>
      </c>
      <c r="H53" s="107" t="s">
        <v>265</v>
      </c>
      <c r="I53" s="107" t="s">
        <v>265</v>
      </c>
      <c r="J53" s="111" t="s">
        <v>265</v>
      </c>
    </row>
    <row r="54" ht="27.75" customHeight="1" spans="1:10">
      <c r="A54" s="205"/>
      <c r="B54" s="205"/>
      <c r="C54" s="110" t="s">
        <v>265</v>
      </c>
      <c r="D54" s="110" t="s">
        <v>265</v>
      </c>
      <c r="E54" s="110" t="s">
        <v>989</v>
      </c>
      <c r="F54" s="107" t="s">
        <v>914</v>
      </c>
      <c r="G54" s="110" t="s">
        <v>933</v>
      </c>
      <c r="H54" s="107" t="s">
        <v>930</v>
      </c>
      <c r="I54" s="107" t="s">
        <v>917</v>
      </c>
      <c r="J54" s="111" t="s">
        <v>990</v>
      </c>
    </row>
    <row r="55" ht="27.75" customHeight="1" spans="1:10">
      <c r="A55" s="205"/>
      <c r="B55" s="205"/>
      <c r="C55" s="110" t="s">
        <v>265</v>
      </c>
      <c r="D55" s="110" t="s">
        <v>970</v>
      </c>
      <c r="E55" s="110" t="s">
        <v>265</v>
      </c>
      <c r="F55" s="107" t="s">
        <v>265</v>
      </c>
      <c r="G55" s="110" t="s">
        <v>265</v>
      </c>
      <c r="H55" s="107" t="s">
        <v>265</v>
      </c>
      <c r="I55" s="107" t="s">
        <v>265</v>
      </c>
      <c r="J55" s="111" t="s">
        <v>265</v>
      </c>
    </row>
    <row r="56" ht="27.75" customHeight="1" spans="1:10">
      <c r="A56" s="205"/>
      <c r="B56" s="205"/>
      <c r="C56" s="110" t="s">
        <v>265</v>
      </c>
      <c r="D56" s="110" t="s">
        <v>265</v>
      </c>
      <c r="E56" s="110" t="s">
        <v>991</v>
      </c>
      <c r="F56" s="107" t="s">
        <v>992</v>
      </c>
      <c r="G56" s="110" t="s">
        <v>993</v>
      </c>
      <c r="H56" s="107" t="s">
        <v>994</v>
      </c>
      <c r="I56" s="107" t="s">
        <v>917</v>
      </c>
      <c r="J56" s="111" t="s">
        <v>990</v>
      </c>
    </row>
    <row r="57" ht="27.75" customHeight="1" spans="1:10">
      <c r="A57" s="205"/>
      <c r="B57" s="205"/>
      <c r="C57" s="110" t="s">
        <v>940</v>
      </c>
      <c r="D57" s="110" t="s">
        <v>265</v>
      </c>
      <c r="E57" s="110" t="s">
        <v>265</v>
      </c>
      <c r="F57" s="107" t="s">
        <v>265</v>
      </c>
      <c r="G57" s="110" t="s">
        <v>265</v>
      </c>
      <c r="H57" s="107" t="s">
        <v>265</v>
      </c>
      <c r="I57" s="107" t="s">
        <v>265</v>
      </c>
      <c r="J57" s="111" t="s">
        <v>265</v>
      </c>
    </row>
    <row r="58" ht="27.75" customHeight="1" spans="1:10">
      <c r="A58" s="205"/>
      <c r="B58" s="205"/>
      <c r="C58" s="110" t="s">
        <v>265</v>
      </c>
      <c r="D58" s="110" t="s">
        <v>941</v>
      </c>
      <c r="E58" s="110" t="s">
        <v>265</v>
      </c>
      <c r="F58" s="107" t="s">
        <v>265</v>
      </c>
      <c r="G58" s="110" t="s">
        <v>265</v>
      </c>
      <c r="H58" s="107" t="s">
        <v>265</v>
      </c>
      <c r="I58" s="107" t="s">
        <v>265</v>
      </c>
      <c r="J58" s="111" t="s">
        <v>265</v>
      </c>
    </row>
    <row r="59" ht="27.75" customHeight="1" spans="1:10">
      <c r="A59" s="205"/>
      <c r="B59" s="205"/>
      <c r="C59" s="110" t="s">
        <v>265</v>
      </c>
      <c r="D59" s="110" t="s">
        <v>265</v>
      </c>
      <c r="E59" s="110" t="s">
        <v>995</v>
      </c>
      <c r="F59" s="107" t="s">
        <v>914</v>
      </c>
      <c r="G59" s="110" t="s">
        <v>996</v>
      </c>
      <c r="H59" s="107" t="s">
        <v>930</v>
      </c>
      <c r="I59" s="107" t="s">
        <v>917</v>
      </c>
      <c r="J59" s="111" t="s">
        <v>987</v>
      </c>
    </row>
    <row r="60" ht="27.75" customHeight="1" spans="1:10">
      <c r="A60" s="205"/>
      <c r="B60" s="205"/>
      <c r="C60" s="110" t="s">
        <v>946</v>
      </c>
      <c r="D60" s="110" t="s">
        <v>265</v>
      </c>
      <c r="E60" s="110" t="s">
        <v>265</v>
      </c>
      <c r="F60" s="107" t="s">
        <v>265</v>
      </c>
      <c r="G60" s="110" t="s">
        <v>265</v>
      </c>
      <c r="H60" s="107" t="s">
        <v>265</v>
      </c>
      <c r="I60" s="107" t="s">
        <v>265</v>
      </c>
      <c r="J60" s="111" t="s">
        <v>265</v>
      </c>
    </row>
    <row r="61" ht="27.75" customHeight="1" spans="1:10">
      <c r="A61" s="205"/>
      <c r="B61" s="205"/>
      <c r="C61" s="110" t="s">
        <v>265</v>
      </c>
      <c r="D61" s="110" t="s">
        <v>947</v>
      </c>
      <c r="E61" s="110" t="s">
        <v>265</v>
      </c>
      <c r="F61" s="107" t="s">
        <v>265</v>
      </c>
      <c r="G61" s="110" t="s">
        <v>265</v>
      </c>
      <c r="H61" s="107" t="s">
        <v>265</v>
      </c>
      <c r="I61" s="107" t="s">
        <v>265</v>
      </c>
      <c r="J61" s="111" t="s">
        <v>265</v>
      </c>
    </row>
    <row r="62" ht="27.75" customHeight="1" spans="1:10">
      <c r="A62" s="205"/>
      <c r="B62" s="205"/>
      <c r="C62" s="110" t="s">
        <v>265</v>
      </c>
      <c r="D62" s="110" t="s">
        <v>265</v>
      </c>
      <c r="E62" s="110" t="s">
        <v>997</v>
      </c>
      <c r="F62" s="107" t="s">
        <v>924</v>
      </c>
      <c r="G62" s="110" t="s">
        <v>998</v>
      </c>
      <c r="H62" s="107" t="s">
        <v>930</v>
      </c>
      <c r="I62" s="107" t="s">
        <v>917</v>
      </c>
      <c r="J62" s="111" t="s">
        <v>997</v>
      </c>
    </row>
    <row r="63" ht="27.75" customHeight="1" spans="1:10">
      <c r="A63" s="205"/>
      <c r="B63" s="205"/>
      <c r="C63" s="110" t="s">
        <v>265</v>
      </c>
      <c r="D63" s="110" t="s">
        <v>265</v>
      </c>
      <c r="E63" s="110" t="s">
        <v>999</v>
      </c>
      <c r="F63" s="107" t="s">
        <v>924</v>
      </c>
      <c r="G63" s="110" t="s">
        <v>998</v>
      </c>
      <c r="H63" s="107" t="s">
        <v>930</v>
      </c>
      <c r="I63" s="107" t="s">
        <v>917</v>
      </c>
      <c r="J63" s="111" t="s">
        <v>999</v>
      </c>
    </row>
    <row r="64" ht="61" customHeight="1" spans="1:10">
      <c r="A64" s="110" t="s">
        <v>1000</v>
      </c>
      <c r="B64" s="96" t="s">
        <v>1001</v>
      </c>
      <c r="C64" s="205"/>
      <c r="D64" s="205"/>
      <c r="E64" s="205"/>
      <c r="F64" s="22"/>
      <c r="G64" s="205"/>
      <c r="H64" s="22"/>
      <c r="I64" s="22"/>
      <c r="J64" s="206"/>
    </row>
    <row r="65" ht="27.75" customHeight="1" spans="1:10">
      <c r="A65" s="205"/>
      <c r="B65" s="205"/>
      <c r="C65" s="110" t="s">
        <v>911</v>
      </c>
      <c r="D65" s="110" t="s">
        <v>265</v>
      </c>
      <c r="E65" s="110" t="s">
        <v>265</v>
      </c>
      <c r="F65" s="107" t="s">
        <v>265</v>
      </c>
      <c r="G65" s="110" t="s">
        <v>265</v>
      </c>
      <c r="H65" s="107" t="s">
        <v>265</v>
      </c>
      <c r="I65" s="107" t="s">
        <v>265</v>
      </c>
      <c r="J65" s="111" t="s">
        <v>265</v>
      </c>
    </row>
    <row r="66" ht="27.75" customHeight="1" spans="1:10">
      <c r="A66" s="205"/>
      <c r="B66" s="205"/>
      <c r="C66" s="110" t="s">
        <v>265</v>
      </c>
      <c r="D66" s="110" t="s">
        <v>912</v>
      </c>
      <c r="E66" s="110" t="s">
        <v>265</v>
      </c>
      <c r="F66" s="107" t="s">
        <v>265</v>
      </c>
      <c r="G66" s="110" t="s">
        <v>265</v>
      </c>
      <c r="H66" s="107" t="s">
        <v>265</v>
      </c>
      <c r="I66" s="107" t="s">
        <v>265</v>
      </c>
      <c r="J66" s="111" t="s">
        <v>265</v>
      </c>
    </row>
    <row r="67" ht="27.75" customHeight="1" spans="1:10">
      <c r="A67" s="205"/>
      <c r="B67" s="205"/>
      <c r="C67" s="110" t="s">
        <v>265</v>
      </c>
      <c r="D67" s="110" t="s">
        <v>265</v>
      </c>
      <c r="E67" s="110" t="s">
        <v>1002</v>
      </c>
      <c r="F67" s="107" t="s">
        <v>914</v>
      </c>
      <c r="G67" s="110" t="s">
        <v>228</v>
      </c>
      <c r="H67" s="107" t="s">
        <v>966</v>
      </c>
      <c r="I67" s="107" t="s">
        <v>917</v>
      </c>
      <c r="J67" s="111" t="s">
        <v>1003</v>
      </c>
    </row>
    <row r="68" ht="27.75" customHeight="1" spans="1:10">
      <c r="A68" s="205"/>
      <c r="B68" s="205"/>
      <c r="C68" s="110" t="s">
        <v>265</v>
      </c>
      <c r="D68" s="110" t="s">
        <v>265</v>
      </c>
      <c r="E68" s="110" t="s">
        <v>1004</v>
      </c>
      <c r="F68" s="107" t="s">
        <v>914</v>
      </c>
      <c r="G68" s="110" t="s">
        <v>228</v>
      </c>
      <c r="H68" s="107" t="s">
        <v>966</v>
      </c>
      <c r="I68" s="107" t="s">
        <v>917</v>
      </c>
      <c r="J68" s="111" t="s">
        <v>1005</v>
      </c>
    </row>
    <row r="69" ht="27.75" customHeight="1" spans="1:10">
      <c r="A69" s="205"/>
      <c r="B69" s="205"/>
      <c r="C69" s="110" t="s">
        <v>265</v>
      </c>
      <c r="D69" s="110" t="s">
        <v>265</v>
      </c>
      <c r="E69" s="110" t="s">
        <v>1006</v>
      </c>
      <c r="F69" s="107" t="s">
        <v>914</v>
      </c>
      <c r="G69" s="110" t="s">
        <v>228</v>
      </c>
      <c r="H69" s="107" t="s">
        <v>1007</v>
      </c>
      <c r="I69" s="107" t="s">
        <v>917</v>
      </c>
      <c r="J69" s="111" t="s">
        <v>1008</v>
      </c>
    </row>
    <row r="70" ht="27.75" customHeight="1" spans="1:10">
      <c r="A70" s="205"/>
      <c r="B70" s="205"/>
      <c r="C70" s="110" t="s">
        <v>265</v>
      </c>
      <c r="D70" s="110" t="s">
        <v>265</v>
      </c>
      <c r="E70" s="110" t="s">
        <v>1009</v>
      </c>
      <c r="F70" s="107" t="s">
        <v>914</v>
      </c>
      <c r="G70" s="110" t="s">
        <v>228</v>
      </c>
      <c r="H70" s="107" t="s">
        <v>920</v>
      </c>
      <c r="I70" s="107" t="s">
        <v>917</v>
      </c>
      <c r="J70" s="111" t="s">
        <v>1008</v>
      </c>
    </row>
    <row r="71" ht="27.75" customHeight="1" spans="1:10">
      <c r="A71" s="205"/>
      <c r="B71" s="205"/>
      <c r="C71" s="110" t="s">
        <v>265</v>
      </c>
      <c r="D71" s="110" t="s">
        <v>265</v>
      </c>
      <c r="E71" s="110" t="s">
        <v>1010</v>
      </c>
      <c r="F71" s="107" t="s">
        <v>914</v>
      </c>
      <c r="G71" s="110" t="s">
        <v>228</v>
      </c>
      <c r="H71" s="107" t="s">
        <v>1011</v>
      </c>
      <c r="I71" s="107" t="s">
        <v>917</v>
      </c>
      <c r="J71" s="111" t="s">
        <v>1012</v>
      </c>
    </row>
    <row r="72" ht="27.75" customHeight="1" spans="1:10">
      <c r="A72" s="205"/>
      <c r="B72" s="205"/>
      <c r="C72" s="110" t="s">
        <v>265</v>
      </c>
      <c r="D72" s="110" t="s">
        <v>265</v>
      </c>
      <c r="E72" s="110" t="s">
        <v>1013</v>
      </c>
      <c r="F72" s="107" t="s">
        <v>924</v>
      </c>
      <c r="G72" s="110" t="s">
        <v>1014</v>
      </c>
      <c r="H72" s="107" t="s">
        <v>944</v>
      </c>
      <c r="I72" s="107" t="s">
        <v>917</v>
      </c>
      <c r="J72" s="111" t="s">
        <v>1015</v>
      </c>
    </row>
    <row r="73" ht="27.75" customHeight="1" spans="1:10">
      <c r="A73" s="205"/>
      <c r="B73" s="205"/>
      <c r="C73" s="110" t="s">
        <v>265</v>
      </c>
      <c r="D73" s="110" t="s">
        <v>265</v>
      </c>
      <c r="E73" s="110" t="s">
        <v>1016</v>
      </c>
      <c r="F73" s="107" t="s">
        <v>924</v>
      </c>
      <c r="G73" s="110" t="s">
        <v>1017</v>
      </c>
      <c r="H73" s="107" t="s">
        <v>944</v>
      </c>
      <c r="I73" s="107" t="s">
        <v>917</v>
      </c>
      <c r="J73" s="111" t="s">
        <v>1018</v>
      </c>
    </row>
    <row r="74" ht="27.75" customHeight="1" spans="1:10">
      <c r="A74" s="205"/>
      <c r="B74" s="205"/>
      <c r="C74" s="110" t="s">
        <v>265</v>
      </c>
      <c r="D74" s="110" t="s">
        <v>922</v>
      </c>
      <c r="E74" s="110" t="s">
        <v>265</v>
      </c>
      <c r="F74" s="107" t="s">
        <v>265</v>
      </c>
      <c r="G74" s="110" t="s">
        <v>265</v>
      </c>
      <c r="H74" s="107" t="s">
        <v>265</v>
      </c>
      <c r="I74" s="107" t="s">
        <v>265</v>
      </c>
      <c r="J74" s="111" t="s">
        <v>265</v>
      </c>
    </row>
    <row r="75" ht="27.75" customHeight="1" spans="1:10">
      <c r="A75" s="205"/>
      <c r="B75" s="205"/>
      <c r="C75" s="110" t="s">
        <v>265</v>
      </c>
      <c r="D75" s="110" t="s">
        <v>265</v>
      </c>
      <c r="E75" s="110" t="s">
        <v>1019</v>
      </c>
      <c r="F75" s="107" t="s">
        <v>914</v>
      </c>
      <c r="G75" s="110" t="s">
        <v>933</v>
      </c>
      <c r="H75" s="107" t="s">
        <v>930</v>
      </c>
      <c r="I75" s="107" t="s">
        <v>917</v>
      </c>
      <c r="J75" s="111" t="s">
        <v>1020</v>
      </c>
    </row>
    <row r="76" ht="27.75" customHeight="1" spans="1:10">
      <c r="A76" s="205"/>
      <c r="B76" s="205"/>
      <c r="C76" s="110" t="s">
        <v>265</v>
      </c>
      <c r="D76" s="110" t="s">
        <v>265</v>
      </c>
      <c r="E76" s="110" t="s">
        <v>1021</v>
      </c>
      <c r="F76" s="107" t="s">
        <v>914</v>
      </c>
      <c r="G76" s="110" t="s">
        <v>933</v>
      </c>
      <c r="H76" s="107" t="s">
        <v>930</v>
      </c>
      <c r="I76" s="107" t="s">
        <v>917</v>
      </c>
      <c r="J76" s="111" t="s">
        <v>1020</v>
      </c>
    </row>
    <row r="77" ht="27.75" customHeight="1" spans="1:10">
      <c r="A77" s="205"/>
      <c r="B77" s="205"/>
      <c r="C77" s="110" t="s">
        <v>265</v>
      </c>
      <c r="D77" s="110" t="s">
        <v>937</v>
      </c>
      <c r="E77" s="110" t="s">
        <v>265</v>
      </c>
      <c r="F77" s="107" t="s">
        <v>265</v>
      </c>
      <c r="G77" s="110" t="s">
        <v>265</v>
      </c>
      <c r="H77" s="107" t="s">
        <v>265</v>
      </c>
      <c r="I77" s="107" t="s">
        <v>265</v>
      </c>
      <c r="J77" s="111" t="s">
        <v>265</v>
      </c>
    </row>
    <row r="78" ht="27.75" customHeight="1" spans="1:10">
      <c r="A78" s="205"/>
      <c r="B78" s="205"/>
      <c r="C78" s="110" t="s">
        <v>265</v>
      </c>
      <c r="D78" s="110" t="s">
        <v>265</v>
      </c>
      <c r="E78" s="110" t="s">
        <v>989</v>
      </c>
      <c r="F78" s="107" t="s">
        <v>914</v>
      </c>
      <c r="G78" s="110" t="s">
        <v>933</v>
      </c>
      <c r="H78" s="107" t="s">
        <v>930</v>
      </c>
      <c r="I78" s="107" t="s">
        <v>917</v>
      </c>
      <c r="J78" s="111" t="s">
        <v>1022</v>
      </c>
    </row>
    <row r="79" ht="27.75" customHeight="1" spans="1:10">
      <c r="A79" s="205"/>
      <c r="B79" s="205"/>
      <c r="C79" s="110" t="s">
        <v>265</v>
      </c>
      <c r="D79" s="110" t="s">
        <v>970</v>
      </c>
      <c r="E79" s="110" t="s">
        <v>265</v>
      </c>
      <c r="F79" s="107" t="s">
        <v>265</v>
      </c>
      <c r="G79" s="110" t="s">
        <v>265</v>
      </c>
      <c r="H79" s="107" t="s">
        <v>265</v>
      </c>
      <c r="I79" s="107" t="s">
        <v>265</v>
      </c>
      <c r="J79" s="111" t="s">
        <v>265</v>
      </c>
    </row>
    <row r="80" ht="27.75" customHeight="1" spans="1:10">
      <c r="A80" s="205"/>
      <c r="B80" s="205"/>
      <c r="C80" s="110" t="s">
        <v>265</v>
      </c>
      <c r="D80" s="110" t="s">
        <v>265</v>
      </c>
      <c r="E80" s="110" t="s">
        <v>1023</v>
      </c>
      <c r="F80" s="107" t="s">
        <v>914</v>
      </c>
      <c r="G80" s="110" t="s">
        <v>976</v>
      </c>
      <c r="H80" s="107" t="s">
        <v>973</v>
      </c>
      <c r="I80" s="107" t="s">
        <v>917</v>
      </c>
      <c r="J80" s="111" t="s">
        <v>1023</v>
      </c>
    </row>
    <row r="81" ht="27.75" customHeight="1" spans="1:10">
      <c r="A81" s="205"/>
      <c r="B81" s="205"/>
      <c r="C81" s="110" t="s">
        <v>940</v>
      </c>
      <c r="D81" s="110" t="s">
        <v>265</v>
      </c>
      <c r="E81" s="110" t="s">
        <v>265</v>
      </c>
      <c r="F81" s="107" t="s">
        <v>265</v>
      </c>
      <c r="G81" s="110" t="s">
        <v>265</v>
      </c>
      <c r="H81" s="107" t="s">
        <v>265</v>
      </c>
      <c r="I81" s="107" t="s">
        <v>265</v>
      </c>
      <c r="J81" s="111" t="s">
        <v>265</v>
      </c>
    </row>
    <row r="82" ht="27.75" customHeight="1" spans="1:10">
      <c r="A82" s="205"/>
      <c r="B82" s="205"/>
      <c r="C82" s="110" t="s">
        <v>265</v>
      </c>
      <c r="D82" s="110" t="s">
        <v>1024</v>
      </c>
      <c r="E82" s="110" t="s">
        <v>265</v>
      </c>
      <c r="F82" s="107" t="s">
        <v>265</v>
      </c>
      <c r="G82" s="110" t="s">
        <v>265</v>
      </c>
      <c r="H82" s="107" t="s">
        <v>265</v>
      </c>
      <c r="I82" s="107" t="s">
        <v>265</v>
      </c>
      <c r="J82" s="111" t="s">
        <v>265</v>
      </c>
    </row>
    <row r="83" ht="27.75" customHeight="1" spans="1:10">
      <c r="A83" s="205"/>
      <c r="B83" s="205"/>
      <c r="C83" s="110" t="s">
        <v>265</v>
      </c>
      <c r="D83" s="110" t="s">
        <v>265</v>
      </c>
      <c r="E83" s="110" t="s">
        <v>1025</v>
      </c>
      <c r="F83" s="107" t="s">
        <v>914</v>
      </c>
      <c r="G83" s="110" t="s">
        <v>933</v>
      </c>
      <c r="H83" s="107" t="s">
        <v>930</v>
      </c>
      <c r="I83" s="107" t="s">
        <v>917</v>
      </c>
      <c r="J83" s="111" t="s">
        <v>1025</v>
      </c>
    </row>
    <row r="84" ht="27.75" customHeight="1" spans="1:10">
      <c r="A84" s="205"/>
      <c r="B84" s="205"/>
      <c r="C84" s="110" t="s">
        <v>946</v>
      </c>
      <c r="D84" s="110" t="s">
        <v>265</v>
      </c>
      <c r="E84" s="110" t="s">
        <v>265</v>
      </c>
      <c r="F84" s="107" t="s">
        <v>265</v>
      </c>
      <c r="G84" s="110" t="s">
        <v>265</v>
      </c>
      <c r="H84" s="107" t="s">
        <v>265</v>
      </c>
      <c r="I84" s="107" t="s">
        <v>265</v>
      </c>
      <c r="J84" s="111" t="s">
        <v>265</v>
      </c>
    </row>
    <row r="85" ht="27.75" customHeight="1" spans="1:10">
      <c r="A85" s="205"/>
      <c r="B85" s="205"/>
      <c r="C85" s="110" t="s">
        <v>265</v>
      </c>
      <c r="D85" s="110" t="s">
        <v>947</v>
      </c>
      <c r="E85" s="110" t="s">
        <v>265</v>
      </c>
      <c r="F85" s="107" t="s">
        <v>265</v>
      </c>
      <c r="G85" s="110" t="s">
        <v>265</v>
      </c>
      <c r="H85" s="107" t="s">
        <v>265</v>
      </c>
      <c r="I85" s="107" t="s">
        <v>265</v>
      </c>
      <c r="J85" s="111" t="s">
        <v>265</v>
      </c>
    </row>
    <row r="86" ht="27.75" customHeight="1" spans="1:10">
      <c r="A86" s="205"/>
      <c r="B86" s="205"/>
      <c r="C86" s="110" t="s">
        <v>265</v>
      </c>
      <c r="D86" s="110" t="s">
        <v>265</v>
      </c>
      <c r="E86" s="110" t="s">
        <v>997</v>
      </c>
      <c r="F86" s="107" t="s">
        <v>924</v>
      </c>
      <c r="G86" s="110" t="s">
        <v>998</v>
      </c>
      <c r="H86" s="107" t="s">
        <v>930</v>
      </c>
      <c r="I86" s="107" t="s">
        <v>917</v>
      </c>
      <c r="J86" s="111" t="s">
        <v>1026</v>
      </c>
    </row>
    <row r="87" ht="27.75" customHeight="1" spans="1:10">
      <c r="A87" s="205"/>
      <c r="B87" s="205"/>
      <c r="C87" s="110" t="s">
        <v>265</v>
      </c>
      <c r="D87" s="110" t="s">
        <v>265</v>
      </c>
      <c r="E87" s="110" t="s">
        <v>999</v>
      </c>
      <c r="F87" s="107" t="s">
        <v>924</v>
      </c>
      <c r="G87" s="110" t="s">
        <v>998</v>
      </c>
      <c r="H87" s="107" t="s">
        <v>930</v>
      </c>
      <c r="I87" s="107" t="s">
        <v>917</v>
      </c>
      <c r="J87" s="111" t="s">
        <v>1026</v>
      </c>
    </row>
    <row r="88" ht="78" customHeight="1" spans="1:10">
      <c r="A88" s="110" t="s">
        <v>1027</v>
      </c>
      <c r="B88" s="96" t="s">
        <v>1028</v>
      </c>
      <c r="C88" s="205"/>
      <c r="D88" s="205"/>
      <c r="E88" s="205"/>
      <c r="F88" s="22"/>
      <c r="G88" s="205"/>
      <c r="H88" s="22"/>
      <c r="I88" s="22"/>
      <c r="J88" s="206"/>
    </row>
    <row r="89" ht="27.75" customHeight="1" spans="1:10">
      <c r="A89" s="205"/>
      <c r="B89" s="205"/>
      <c r="C89" s="110" t="s">
        <v>911</v>
      </c>
      <c r="D89" s="110" t="s">
        <v>265</v>
      </c>
      <c r="E89" s="110" t="s">
        <v>265</v>
      </c>
      <c r="F89" s="107" t="s">
        <v>265</v>
      </c>
      <c r="G89" s="110" t="s">
        <v>265</v>
      </c>
      <c r="H89" s="107" t="s">
        <v>265</v>
      </c>
      <c r="I89" s="107" t="s">
        <v>265</v>
      </c>
      <c r="J89" s="111" t="s">
        <v>265</v>
      </c>
    </row>
    <row r="90" ht="27.75" customHeight="1" spans="1:10">
      <c r="A90" s="205"/>
      <c r="B90" s="205"/>
      <c r="C90" s="110" t="s">
        <v>265</v>
      </c>
      <c r="D90" s="110" t="s">
        <v>912</v>
      </c>
      <c r="E90" s="110" t="s">
        <v>265</v>
      </c>
      <c r="F90" s="107" t="s">
        <v>265</v>
      </c>
      <c r="G90" s="110" t="s">
        <v>265</v>
      </c>
      <c r="H90" s="107" t="s">
        <v>265</v>
      </c>
      <c r="I90" s="107" t="s">
        <v>265</v>
      </c>
      <c r="J90" s="111" t="s">
        <v>265</v>
      </c>
    </row>
    <row r="91" ht="27.75" customHeight="1" spans="1:10">
      <c r="A91" s="205"/>
      <c r="B91" s="205"/>
      <c r="C91" s="110" t="s">
        <v>265</v>
      </c>
      <c r="D91" s="110" t="s">
        <v>265</v>
      </c>
      <c r="E91" s="110" t="s">
        <v>1029</v>
      </c>
      <c r="F91" s="107" t="s">
        <v>924</v>
      </c>
      <c r="G91" s="110" t="s">
        <v>1030</v>
      </c>
      <c r="H91" s="107" t="s">
        <v>1031</v>
      </c>
      <c r="I91" s="107" t="s">
        <v>917</v>
      </c>
      <c r="J91" s="111" t="s">
        <v>1032</v>
      </c>
    </row>
    <row r="92" ht="27.75" customHeight="1" spans="1:10">
      <c r="A92" s="205"/>
      <c r="B92" s="205"/>
      <c r="C92" s="110" t="s">
        <v>265</v>
      </c>
      <c r="D92" s="110" t="s">
        <v>265</v>
      </c>
      <c r="E92" s="110" t="s">
        <v>1033</v>
      </c>
      <c r="F92" s="107" t="s">
        <v>924</v>
      </c>
      <c r="G92" s="110" t="s">
        <v>1034</v>
      </c>
      <c r="H92" s="107" t="s">
        <v>944</v>
      </c>
      <c r="I92" s="107" t="s">
        <v>917</v>
      </c>
      <c r="J92" s="111" t="s">
        <v>1035</v>
      </c>
    </row>
    <row r="93" ht="27.75" customHeight="1" spans="1:10">
      <c r="A93" s="205"/>
      <c r="B93" s="205"/>
      <c r="C93" s="110" t="s">
        <v>265</v>
      </c>
      <c r="D93" s="110" t="s">
        <v>265</v>
      </c>
      <c r="E93" s="110" t="s">
        <v>1036</v>
      </c>
      <c r="F93" s="107" t="s">
        <v>924</v>
      </c>
      <c r="G93" s="110" t="s">
        <v>1037</v>
      </c>
      <c r="H93" s="107" t="s">
        <v>1038</v>
      </c>
      <c r="I93" s="107" t="s">
        <v>917</v>
      </c>
      <c r="J93" s="111" t="s">
        <v>1039</v>
      </c>
    </row>
    <row r="94" ht="27.75" customHeight="1" spans="1:10">
      <c r="A94" s="205"/>
      <c r="B94" s="205"/>
      <c r="C94" s="110" t="s">
        <v>265</v>
      </c>
      <c r="D94" s="110" t="s">
        <v>265</v>
      </c>
      <c r="E94" s="110" t="s">
        <v>1040</v>
      </c>
      <c r="F94" s="107" t="s">
        <v>924</v>
      </c>
      <c r="G94" s="110" t="s">
        <v>962</v>
      </c>
      <c r="H94" s="107" t="s">
        <v>930</v>
      </c>
      <c r="I94" s="107" t="s">
        <v>917</v>
      </c>
      <c r="J94" s="111" t="s">
        <v>1041</v>
      </c>
    </row>
    <row r="95" ht="27.75" customHeight="1" spans="1:10">
      <c r="A95" s="205"/>
      <c r="B95" s="205"/>
      <c r="C95" s="110" t="s">
        <v>265</v>
      </c>
      <c r="D95" s="110" t="s">
        <v>922</v>
      </c>
      <c r="E95" s="110" t="s">
        <v>265</v>
      </c>
      <c r="F95" s="107" t="s">
        <v>265</v>
      </c>
      <c r="G95" s="110" t="s">
        <v>265</v>
      </c>
      <c r="H95" s="107" t="s">
        <v>265</v>
      </c>
      <c r="I95" s="107" t="s">
        <v>265</v>
      </c>
      <c r="J95" s="111" t="s">
        <v>265</v>
      </c>
    </row>
    <row r="96" ht="27.75" customHeight="1" spans="1:10">
      <c r="A96" s="205"/>
      <c r="B96" s="205"/>
      <c r="C96" s="110" t="s">
        <v>265</v>
      </c>
      <c r="D96" s="110" t="s">
        <v>265</v>
      </c>
      <c r="E96" s="110" t="s">
        <v>932</v>
      </c>
      <c r="F96" s="107" t="s">
        <v>924</v>
      </c>
      <c r="G96" s="110" t="s">
        <v>962</v>
      </c>
      <c r="H96" s="107" t="s">
        <v>930</v>
      </c>
      <c r="I96" s="107" t="s">
        <v>917</v>
      </c>
      <c r="J96" s="111" t="s">
        <v>1042</v>
      </c>
    </row>
    <row r="97" ht="27.75" customHeight="1" spans="1:10">
      <c r="A97" s="205"/>
      <c r="B97" s="205"/>
      <c r="C97" s="110" t="s">
        <v>265</v>
      </c>
      <c r="D97" s="110" t="s">
        <v>265</v>
      </c>
      <c r="E97" s="110" t="s">
        <v>1043</v>
      </c>
      <c r="F97" s="107" t="s">
        <v>924</v>
      </c>
      <c r="G97" s="110" t="s">
        <v>933</v>
      </c>
      <c r="H97" s="107" t="s">
        <v>930</v>
      </c>
      <c r="I97" s="107" t="s">
        <v>917</v>
      </c>
      <c r="J97" s="111" t="s">
        <v>1044</v>
      </c>
    </row>
    <row r="98" ht="27.75" customHeight="1" spans="1:10">
      <c r="A98" s="205"/>
      <c r="B98" s="205"/>
      <c r="C98" s="110" t="s">
        <v>265</v>
      </c>
      <c r="D98" s="110" t="s">
        <v>265</v>
      </c>
      <c r="E98" s="110" t="s">
        <v>1045</v>
      </c>
      <c r="F98" s="107" t="s">
        <v>992</v>
      </c>
      <c r="G98" s="110" t="s">
        <v>230</v>
      </c>
      <c r="H98" s="107" t="s">
        <v>930</v>
      </c>
      <c r="I98" s="107" t="s">
        <v>917</v>
      </c>
      <c r="J98" s="111" t="s">
        <v>1046</v>
      </c>
    </row>
    <row r="99" ht="27.75" customHeight="1" spans="1:10">
      <c r="A99" s="205"/>
      <c r="B99" s="205"/>
      <c r="C99" s="110" t="s">
        <v>265</v>
      </c>
      <c r="D99" s="110" t="s">
        <v>937</v>
      </c>
      <c r="E99" s="110" t="s">
        <v>265</v>
      </c>
      <c r="F99" s="107" t="s">
        <v>265</v>
      </c>
      <c r="G99" s="110" t="s">
        <v>265</v>
      </c>
      <c r="H99" s="107" t="s">
        <v>265</v>
      </c>
      <c r="I99" s="107" t="s">
        <v>265</v>
      </c>
      <c r="J99" s="111" t="s">
        <v>265</v>
      </c>
    </row>
    <row r="100" ht="27.75" customHeight="1" spans="1:10">
      <c r="A100" s="205"/>
      <c r="B100" s="205"/>
      <c r="C100" s="110" t="s">
        <v>265</v>
      </c>
      <c r="D100" s="110" t="s">
        <v>265</v>
      </c>
      <c r="E100" s="110" t="s">
        <v>1047</v>
      </c>
      <c r="F100" s="107" t="s">
        <v>924</v>
      </c>
      <c r="G100" s="110" t="s">
        <v>933</v>
      </c>
      <c r="H100" s="107" t="s">
        <v>930</v>
      </c>
      <c r="I100" s="107" t="s">
        <v>1048</v>
      </c>
      <c r="J100" s="111" t="s">
        <v>1049</v>
      </c>
    </row>
    <row r="101" ht="27.75" customHeight="1" spans="1:10">
      <c r="A101" s="205"/>
      <c r="B101" s="205"/>
      <c r="C101" s="110" t="s">
        <v>940</v>
      </c>
      <c r="D101" s="110" t="s">
        <v>265</v>
      </c>
      <c r="E101" s="110" t="s">
        <v>265</v>
      </c>
      <c r="F101" s="107" t="s">
        <v>265</v>
      </c>
      <c r="G101" s="110" t="s">
        <v>265</v>
      </c>
      <c r="H101" s="107" t="s">
        <v>265</v>
      </c>
      <c r="I101" s="107" t="s">
        <v>265</v>
      </c>
      <c r="J101" s="111" t="s">
        <v>265</v>
      </c>
    </row>
    <row r="102" ht="27.75" customHeight="1" spans="1:10">
      <c r="A102" s="205"/>
      <c r="B102" s="205"/>
      <c r="C102" s="110" t="s">
        <v>265</v>
      </c>
      <c r="D102" s="110" t="s">
        <v>941</v>
      </c>
      <c r="E102" s="110" t="s">
        <v>265</v>
      </c>
      <c r="F102" s="107" t="s">
        <v>265</v>
      </c>
      <c r="G102" s="110" t="s">
        <v>265</v>
      </c>
      <c r="H102" s="107" t="s">
        <v>265</v>
      </c>
      <c r="I102" s="107" t="s">
        <v>265</v>
      </c>
      <c r="J102" s="111" t="s">
        <v>265</v>
      </c>
    </row>
    <row r="103" ht="27.75" customHeight="1" spans="1:10">
      <c r="A103" s="205"/>
      <c r="B103" s="205"/>
      <c r="C103" s="110" t="s">
        <v>265</v>
      </c>
      <c r="D103" s="110" t="s">
        <v>265</v>
      </c>
      <c r="E103" s="110" t="s">
        <v>1050</v>
      </c>
      <c r="F103" s="107" t="s">
        <v>924</v>
      </c>
      <c r="G103" s="110" t="s">
        <v>1051</v>
      </c>
      <c r="H103" s="107" t="s">
        <v>930</v>
      </c>
      <c r="I103" s="107" t="s">
        <v>917</v>
      </c>
      <c r="J103" s="111" t="s">
        <v>1052</v>
      </c>
    </row>
    <row r="104" ht="27.75" customHeight="1" spans="1:10">
      <c r="A104" s="205"/>
      <c r="B104" s="205"/>
      <c r="C104" s="110" t="s">
        <v>265</v>
      </c>
      <c r="D104" s="110" t="s">
        <v>265</v>
      </c>
      <c r="E104" s="110" t="s">
        <v>1053</v>
      </c>
      <c r="F104" s="107" t="s">
        <v>924</v>
      </c>
      <c r="G104" s="110" t="s">
        <v>976</v>
      </c>
      <c r="H104" s="107" t="s">
        <v>930</v>
      </c>
      <c r="I104" s="107" t="s">
        <v>917</v>
      </c>
      <c r="J104" s="111" t="s">
        <v>1054</v>
      </c>
    </row>
    <row r="105" ht="27.75" customHeight="1" spans="1:10">
      <c r="A105" s="205"/>
      <c r="B105" s="205"/>
      <c r="C105" s="110" t="s">
        <v>946</v>
      </c>
      <c r="D105" s="110" t="s">
        <v>265</v>
      </c>
      <c r="E105" s="110" t="s">
        <v>265</v>
      </c>
      <c r="F105" s="107" t="s">
        <v>265</v>
      </c>
      <c r="G105" s="110" t="s">
        <v>265</v>
      </c>
      <c r="H105" s="107" t="s">
        <v>265</v>
      </c>
      <c r="I105" s="107" t="s">
        <v>265</v>
      </c>
      <c r="J105" s="111" t="s">
        <v>265</v>
      </c>
    </row>
    <row r="106" ht="27.75" customHeight="1" spans="1:10">
      <c r="A106" s="205"/>
      <c r="B106" s="205"/>
      <c r="C106" s="110" t="s">
        <v>265</v>
      </c>
      <c r="D106" s="110" t="s">
        <v>947</v>
      </c>
      <c r="E106" s="110" t="s">
        <v>265</v>
      </c>
      <c r="F106" s="107" t="s">
        <v>265</v>
      </c>
      <c r="G106" s="110" t="s">
        <v>265</v>
      </c>
      <c r="H106" s="107" t="s">
        <v>265</v>
      </c>
      <c r="I106" s="107" t="s">
        <v>265</v>
      </c>
      <c r="J106" s="111" t="s">
        <v>265</v>
      </c>
    </row>
    <row r="107" ht="27.75" customHeight="1" spans="1:10">
      <c r="A107" s="205"/>
      <c r="B107" s="205"/>
      <c r="C107" s="110" t="s">
        <v>265</v>
      </c>
      <c r="D107" s="110" t="s">
        <v>265</v>
      </c>
      <c r="E107" s="110" t="s">
        <v>999</v>
      </c>
      <c r="F107" s="107" t="s">
        <v>924</v>
      </c>
      <c r="G107" s="110" t="s">
        <v>929</v>
      </c>
      <c r="H107" s="107" t="s">
        <v>930</v>
      </c>
      <c r="I107" s="107" t="s">
        <v>917</v>
      </c>
      <c r="J107" s="111" t="s">
        <v>1055</v>
      </c>
    </row>
    <row r="108" ht="27.75" customHeight="1" spans="1:10">
      <c r="A108" s="205"/>
      <c r="B108" s="205"/>
      <c r="C108" s="110" t="s">
        <v>265</v>
      </c>
      <c r="D108" s="110" t="s">
        <v>265</v>
      </c>
      <c r="E108" s="110" t="s">
        <v>1056</v>
      </c>
      <c r="F108" s="107" t="s">
        <v>924</v>
      </c>
      <c r="G108" s="110" t="s">
        <v>929</v>
      </c>
      <c r="H108" s="107" t="s">
        <v>930</v>
      </c>
      <c r="I108" s="107" t="s">
        <v>917</v>
      </c>
      <c r="J108" s="111" t="s">
        <v>1057</v>
      </c>
    </row>
    <row r="109" ht="44" customHeight="1" spans="1:10">
      <c r="A109" s="110" t="s">
        <v>1058</v>
      </c>
      <c r="B109" s="96" t="s">
        <v>1059</v>
      </c>
      <c r="C109" s="205"/>
      <c r="D109" s="205"/>
      <c r="E109" s="205"/>
      <c r="F109" s="22"/>
      <c r="G109" s="205"/>
      <c r="H109" s="22"/>
      <c r="I109" s="22"/>
      <c r="J109" s="206"/>
    </row>
    <row r="110" ht="27.75" customHeight="1" spans="1:10">
      <c r="A110" s="205"/>
      <c r="B110" s="205"/>
      <c r="C110" s="110" t="s">
        <v>911</v>
      </c>
      <c r="D110" s="110" t="s">
        <v>265</v>
      </c>
      <c r="E110" s="110" t="s">
        <v>265</v>
      </c>
      <c r="F110" s="107" t="s">
        <v>265</v>
      </c>
      <c r="G110" s="110" t="s">
        <v>265</v>
      </c>
      <c r="H110" s="107" t="s">
        <v>265</v>
      </c>
      <c r="I110" s="107" t="s">
        <v>265</v>
      </c>
      <c r="J110" s="111" t="s">
        <v>265</v>
      </c>
    </row>
    <row r="111" ht="27.75" customHeight="1" spans="1:10">
      <c r="A111" s="205"/>
      <c r="B111" s="205"/>
      <c r="C111" s="110" t="s">
        <v>265</v>
      </c>
      <c r="D111" s="110" t="s">
        <v>912</v>
      </c>
      <c r="E111" s="110" t="s">
        <v>265</v>
      </c>
      <c r="F111" s="107" t="s">
        <v>265</v>
      </c>
      <c r="G111" s="110" t="s">
        <v>265</v>
      </c>
      <c r="H111" s="107" t="s">
        <v>265</v>
      </c>
      <c r="I111" s="107" t="s">
        <v>265</v>
      </c>
      <c r="J111" s="111" t="s">
        <v>265</v>
      </c>
    </row>
    <row r="112" ht="27.75" customHeight="1" spans="1:10">
      <c r="A112" s="205"/>
      <c r="B112" s="205"/>
      <c r="C112" s="110" t="s">
        <v>265</v>
      </c>
      <c r="D112" s="110" t="s">
        <v>265</v>
      </c>
      <c r="E112" s="110" t="s">
        <v>1060</v>
      </c>
      <c r="F112" s="107" t="s">
        <v>914</v>
      </c>
      <c r="G112" s="110" t="s">
        <v>229</v>
      </c>
      <c r="H112" s="107" t="s">
        <v>1061</v>
      </c>
      <c r="I112" s="107" t="s">
        <v>917</v>
      </c>
      <c r="J112" s="111" t="s">
        <v>1060</v>
      </c>
    </row>
    <row r="113" ht="27.75" customHeight="1" spans="1:10">
      <c r="A113" s="205"/>
      <c r="B113" s="205"/>
      <c r="C113" s="110" t="s">
        <v>265</v>
      </c>
      <c r="D113" s="110" t="s">
        <v>265</v>
      </c>
      <c r="E113" s="110" t="s">
        <v>1062</v>
      </c>
      <c r="F113" s="107" t="s">
        <v>924</v>
      </c>
      <c r="G113" s="110" t="s">
        <v>1063</v>
      </c>
      <c r="H113" s="107" t="s">
        <v>973</v>
      </c>
      <c r="I113" s="107" t="s">
        <v>917</v>
      </c>
      <c r="J113" s="111" t="s">
        <v>1062</v>
      </c>
    </row>
    <row r="114" ht="27.75" customHeight="1" spans="1:10">
      <c r="A114" s="205"/>
      <c r="B114" s="205"/>
      <c r="C114" s="110" t="s">
        <v>265</v>
      </c>
      <c r="D114" s="110" t="s">
        <v>937</v>
      </c>
      <c r="E114" s="110" t="s">
        <v>265</v>
      </c>
      <c r="F114" s="107" t="s">
        <v>265</v>
      </c>
      <c r="G114" s="110" t="s">
        <v>265</v>
      </c>
      <c r="H114" s="107" t="s">
        <v>265</v>
      </c>
      <c r="I114" s="107" t="s">
        <v>265</v>
      </c>
      <c r="J114" s="111" t="s">
        <v>265</v>
      </c>
    </row>
    <row r="115" ht="27.75" customHeight="1" spans="1:10">
      <c r="A115" s="205"/>
      <c r="B115" s="205"/>
      <c r="C115" s="110" t="s">
        <v>265</v>
      </c>
      <c r="D115" s="110" t="s">
        <v>265</v>
      </c>
      <c r="E115" s="110" t="s">
        <v>1064</v>
      </c>
      <c r="F115" s="107" t="s">
        <v>914</v>
      </c>
      <c r="G115" s="110" t="s">
        <v>229</v>
      </c>
      <c r="H115" s="107" t="s">
        <v>966</v>
      </c>
      <c r="I115" s="107" t="s">
        <v>917</v>
      </c>
      <c r="J115" s="111" t="s">
        <v>1064</v>
      </c>
    </row>
    <row r="116" ht="27.75" customHeight="1" spans="1:10">
      <c r="A116" s="205"/>
      <c r="B116" s="205"/>
      <c r="C116" s="110" t="s">
        <v>265</v>
      </c>
      <c r="D116" s="110" t="s">
        <v>970</v>
      </c>
      <c r="E116" s="110" t="s">
        <v>265</v>
      </c>
      <c r="F116" s="107" t="s">
        <v>265</v>
      </c>
      <c r="G116" s="110" t="s">
        <v>265</v>
      </c>
      <c r="H116" s="107" t="s">
        <v>265</v>
      </c>
      <c r="I116" s="107" t="s">
        <v>265</v>
      </c>
      <c r="J116" s="111" t="s">
        <v>265</v>
      </c>
    </row>
    <row r="117" ht="27.75" customHeight="1" spans="1:10">
      <c r="A117" s="205"/>
      <c r="B117" s="205"/>
      <c r="C117" s="110" t="s">
        <v>265</v>
      </c>
      <c r="D117" s="110" t="s">
        <v>265</v>
      </c>
      <c r="E117" s="110" t="s">
        <v>1065</v>
      </c>
      <c r="F117" s="107" t="s">
        <v>924</v>
      </c>
      <c r="G117" s="110" t="s">
        <v>1063</v>
      </c>
      <c r="H117" s="107" t="s">
        <v>973</v>
      </c>
      <c r="I117" s="107" t="s">
        <v>917</v>
      </c>
      <c r="J117" s="111" t="s">
        <v>1065</v>
      </c>
    </row>
    <row r="118" ht="27.75" customHeight="1" spans="1:10">
      <c r="A118" s="205"/>
      <c r="B118" s="205"/>
      <c r="C118" s="110" t="s">
        <v>940</v>
      </c>
      <c r="D118" s="110" t="s">
        <v>265</v>
      </c>
      <c r="E118" s="110" t="s">
        <v>265</v>
      </c>
      <c r="F118" s="107" t="s">
        <v>265</v>
      </c>
      <c r="G118" s="110" t="s">
        <v>265</v>
      </c>
      <c r="H118" s="107" t="s">
        <v>265</v>
      </c>
      <c r="I118" s="107" t="s">
        <v>265</v>
      </c>
      <c r="J118" s="111" t="s">
        <v>265</v>
      </c>
    </row>
    <row r="119" ht="27.75" customHeight="1" spans="1:10">
      <c r="A119" s="205"/>
      <c r="B119" s="205"/>
      <c r="C119" s="110" t="s">
        <v>265</v>
      </c>
      <c r="D119" s="110" t="s">
        <v>1024</v>
      </c>
      <c r="E119" s="110" t="s">
        <v>265</v>
      </c>
      <c r="F119" s="107" t="s">
        <v>265</v>
      </c>
      <c r="G119" s="110" t="s">
        <v>265</v>
      </c>
      <c r="H119" s="107" t="s">
        <v>265</v>
      </c>
      <c r="I119" s="107" t="s">
        <v>265</v>
      </c>
      <c r="J119" s="111" t="s">
        <v>265</v>
      </c>
    </row>
    <row r="120" ht="27.75" customHeight="1" spans="1:10">
      <c r="A120" s="205"/>
      <c r="B120" s="205"/>
      <c r="C120" s="110" t="s">
        <v>265</v>
      </c>
      <c r="D120" s="110" t="s">
        <v>265</v>
      </c>
      <c r="E120" s="110" t="s">
        <v>1066</v>
      </c>
      <c r="F120" s="107" t="s">
        <v>914</v>
      </c>
      <c r="G120" s="110" t="s">
        <v>1067</v>
      </c>
      <c r="H120" s="107" t="s">
        <v>994</v>
      </c>
      <c r="I120" s="107" t="s">
        <v>917</v>
      </c>
      <c r="J120" s="111" t="s">
        <v>1066</v>
      </c>
    </row>
    <row r="121" ht="27.75" customHeight="1" spans="1:10">
      <c r="A121" s="205"/>
      <c r="B121" s="205"/>
      <c r="C121" s="110" t="s">
        <v>946</v>
      </c>
      <c r="D121" s="110" t="s">
        <v>265</v>
      </c>
      <c r="E121" s="110" t="s">
        <v>265</v>
      </c>
      <c r="F121" s="107" t="s">
        <v>265</v>
      </c>
      <c r="G121" s="110" t="s">
        <v>265</v>
      </c>
      <c r="H121" s="107" t="s">
        <v>265</v>
      </c>
      <c r="I121" s="107" t="s">
        <v>265</v>
      </c>
      <c r="J121" s="111" t="s">
        <v>265</v>
      </c>
    </row>
    <row r="122" ht="27.75" customHeight="1" spans="1:10">
      <c r="A122" s="205"/>
      <c r="B122" s="205"/>
      <c r="C122" s="110" t="s">
        <v>265</v>
      </c>
      <c r="D122" s="110" t="s">
        <v>947</v>
      </c>
      <c r="E122" s="110" t="s">
        <v>265</v>
      </c>
      <c r="F122" s="107" t="s">
        <v>265</v>
      </c>
      <c r="G122" s="110" t="s">
        <v>265</v>
      </c>
      <c r="H122" s="107" t="s">
        <v>265</v>
      </c>
      <c r="I122" s="107" t="s">
        <v>265</v>
      </c>
      <c r="J122" s="111" t="s">
        <v>265</v>
      </c>
    </row>
    <row r="123" ht="27.75" customHeight="1" spans="1:10">
      <c r="A123" s="205"/>
      <c r="B123" s="205"/>
      <c r="C123" s="110" t="s">
        <v>265</v>
      </c>
      <c r="D123" s="110" t="s">
        <v>265</v>
      </c>
      <c r="E123" s="110" t="s">
        <v>1068</v>
      </c>
      <c r="F123" s="107" t="s">
        <v>924</v>
      </c>
      <c r="G123" s="110" t="s">
        <v>929</v>
      </c>
      <c r="H123" s="107" t="s">
        <v>930</v>
      </c>
      <c r="I123" s="107" t="s">
        <v>917</v>
      </c>
      <c r="J123" s="111" t="s">
        <v>1068</v>
      </c>
    </row>
    <row r="124" ht="117" customHeight="1" spans="1:10">
      <c r="A124" s="110" t="s">
        <v>1069</v>
      </c>
      <c r="B124" s="96" t="s">
        <v>1070</v>
      </c>
      <c r="C124" s="205"/>
      <c r="D124" s="205"/>
      <c r="E124" s="205"/>
      <c r="F124" s="22"/>
      <c r="G124" s="205"/>
      <c r="H124" s="22"/>
      <c r="I124" s="22"/>
      <c r="J124" s="206"/>
    </row>
    <row r="125" ht="27.75" customHeight="1" spans="1:10">
      <c r="A125" s="205"/>
      <c r="B125" s="205"/>
      <c r="C125" s="110" t="s">
        <v>911</v>
      </c>
      <c r="D125" s="110" t="s">
        <v>265</v>
      </c>
      <c r="E125" s="110" t="s">
        <v>265</v>
      </c>
      <c r="F125" s="107" t="s">
        <v>265</v>
      </c>
      <c r="G125" s="110" t="s">
        <v>265</v>
      </c>
      <c r="H125" s="107" t="s">
        <v>265</v>
      </c>
      <c r="I125" s="107" t="s">
        <v>265</v>
      </c>
      <c r="J125" s="111" t="s">
        <v>265</v>
      </c>
    </row>
    <row r="126" ht="27.75" customHeight="1" spans="1:10">
      <c r="A126" s="205"/>
      <c r="B126" s="205"/>
      <c r="C126" s="110" t="s">
        <v>265</v>
      </c>
      <c r="D126" s="110" t="s">
        <v>912</v>
      </c>
      <c r="E126" s="110" t="s">
        <v>265</v>
      </c>
      <c r="F126" s="107" t="s">
        <v>265</v>
      </c>
      <c r="G126" s="110" t="s">
        <v>265</v>
      </c>
      <c r="H126" s="107" t="s">
        <v>265</v>
      </c>
      <c r="I126" s="107" t="s">
        <v>265</v>
      </c>
      <c r="J126" s="111" t="s">
        <v>265</v>
      </c>
    </row>
    <row r="127" ht="27.75" customHeight="1" spans="1:10">
      <c r="A127" s="205"/>
      <c r="B127" s="205"/>
      <c r="C127" s="110" t="s">
        <v>265</v>
      </c>
      <c r="D127" s="110" t="s">
        <v>265</v>
      </c>
      <c r="E127" s="110" t="s">
        <v>1071</v>
      </c>
      <c r="F127" s="107" t="s">
        <v>924</v>
      </c>
      <c r="G127" s="110" t="s">
        <v>1072</v>
      </c>
      <c r="H127" s="107" t="s">
        <v>1073</v>
      </c>
      <c r="I127" s="107" t="s">
        <v>917</v>
      </c>
      <c r="J127" s="111" t="s">
        <v>1071</v>
      </c>
    </row>
    <row r="128" ht="27.75" customHeight="1" spans="1:10">
      <c r="A128" s="205"/>
      <c r="B128" s="205"/>
      <c r="C128" s="110" t="s">
        <v>265</v>
      </c>
      <c r="D128" s="110" t="s">
        <v>265</v>
      </c>
      <c r="E128" s="110" t="s">
        <v>1074</v>
      </c>
      <c r="F128" s="107" t="s">
        <v>924</v>
      </c>
      <c r="G128" s="110" t="s">
        <v>1034</v>
      </c>
      <c r="H128" s="107" t="s">
        <v>944</v>
      </c>
      <c r="I128" s="107" t="s">
        <v>917</v>
      </c>
      <c r="J128" s="111" t="s">
        <v>1074</v>
      </c>
    </row>
    <row r="129" ht="27.75" customHeight="1" spans="1:10">
      <c r="A129" s="205"/>
      <c r="B129" s="205"/>
      <c r="C129" s="110" t="s">
        <v>265</v>
      </c>
      <c r="D129" s="110" t="s">
        <v>922</v>
      </c>
      <c r="E129" s="110" t="s">
        <v>265</v>
      </c>
      <c r="F129" s="107" t="s">
        <v>265</v>
      </c>
      <c r="G129" s="110" t="s">
        <v>265</v>
      </c>
      <c r="H129" s="107" t="s">
        <v>265</v>
      </c>
      <c r="I129" s="107" t="s">
        <v>265</v>
      </c>
      <c r="J129" s="111" t="s">
        <v>265</v>
      </c>
    </row>
    <row r="130" ht="27.75" customHeight="1" spans="1:10">
      <c r="A130" s="205"/>
      <c r="B130" s="205"/>
      <c r="C130" s="110" t="s">
        <v>265</v>
      </c>
      <c r="D130" s="110" t="s">
        <v>937</v>
      </c>
      <c r="E130" s="110" t="s">
        <v>265</v>
      </c>
      <c r="F130" s="107" t="s">
        <v>265</v>
      </c>
      <c r="G130" s="110" t="s">
        <v>265</v>
      </c>
      <c r="H130" s="107" t="s">
        <v>265</v>
      </c>
      <c r="I130" s="107" t="s">
        <v>265</v>
      </c>
      <c r="J130" s="111" t="s">
        <v>265</v>
      </c>
    </row>
    <row r="131" ht="27.75" customHeight="1" spans="1:10">
      <c r="A131" s="205"/>
      <c r="B131" s="205"/>
      <c r="C131" s="110" t="s">
        <v>265</v>
      </c>
      <c r="D131" s="110" t="s">
        <v>265</v>
      </c>
      <c r="E131" s="110" t="s">
        <v>989</v>
      </c>
      <c r="F131" s="107" t="s">
        <v>914</v>
      </c>
      <c r="G131" s="110" t="s">
        <v>933</v>
      </c>
      <c r="H131" s="107" t="s">
        <v>930</v>
      </c>
      <c r="I131" s="107" t="s">
        <v>917</v>
      </c>
      <c r="J131" s="111" t="s">
        <v>989</v>
      </c>
    </row>
    <row r="132" ht="27.75" customHeight="1" spans="1:10">
      <c r="A132" s="205"/>
      <c r="B132" s="205"/>
      <c r="C132" s="110" t="s">
        <v>265</v>
      </c>
      <c r="D132" s="110" t="s">
        <v>970</v>
      </c>
      <c r="E132" s="110" t="s">
        <v>265</v>
      </c>
      <c r="F132" s="107" t="s">
        <v>265</v>
      </c>
      <c r="G132" s="110" t="s">
        <v>265</v>
      </c>
      <c r="H132" s="107" t="s">
        <v>265</v>
      </c>
      <c r="I132" s="107" t="s">
        <v>265</v>
      </c>
      <c r="J132" s="111" t="s">
        <v>265</v>
      </c>
    </row>
    <row r="133" ht="27.75" customHeight="1" spans="1:10">
      <c r="A133" s="205"/>
      <c r="B133" s="205"/>
      <c r="C133" s="110" t="s">
        <v>265</v>
      </c>
      <c r="D133" s="110" t="s">
        <v>265</v>
      </c>
      <c r="E133" s="110" t="s">
        <v>1023</v>
      </c>
      <c r="F133" s="107" t="s">
        <v>914</v>
      </c>
      <c r="G133" s="110" t="s">
        <v>1075</v>
      </c>
      <c r="H133" s="107" t="s">
        <v>973</v>
      </c>
      <c r="I133" s="107" t="s">
        <v>917</v>
      </c>
      <c r="J133" s="111" t="s">
        <v>1023</v>
      </c>
    </row>
    <row r="134" ht="27.75" customHeight="1" spans="1:10">
      <c r="A134" s="205"/>
      <c r="B134" s="205"/>
      <c r="C134" s="110" t="s">
        <v>940</v>
      </c>
      <c r="D134" s="110" t="s">
        <v>265</v>
      </c>
      <c r="E134" s="110" t="s">
        <v>265</v>
      </c>
      <c r="F134" s="107" t="s">
        <v>265</v>
      </c>
      <c r="G134" s="110" t="s">
        <v>265</v>
      </c>
      <c r="H134" s="107" t="s">
        <v>265</v>
      </c>
      <c r="I134" s="107" t="s">
        <v>265</v>
      </c>
      <c r="J134" s="111" t="s">
        <v>265</v>
      </c>
    </row>
    <row r="135" ht="27.75" customHeight="1" spans="1:10">
      <c r="A135" s="205"/>
      <c r="B135" s="205"/>
      <c r="C135" s="110" t="s">
        <v>265</v>
      </c>
      <c r="D135" s="110" t="s">
        <v>265</v>
      </c>
      <c r="E135" s="110" t="s">
        <v>1076</v>
      </c>
      <c r="F135" s="107" t="s">
        <v>914</v>
      </c>
      <c r="G135" s="110" t="s">
        <v>933</v>
      </c>
      <c r="H135" s="107" t="s">
        <v>930</v>
      </c>
      <c r="I135" s="107" t="s">
        <v>917</v>
      </c>
      <c r="J135" s="111" t="s">
        <v>1076</v>
      </c>
    </row>
    <row r="136" ht="27.75" customHeight="1" spans="1:10">
      <c r="A136" s="205"/>
      <c r="B136" s="205"/>
      <c r="C136" s="110" t="s">
        <v>265</v>
      </c>
      <c r="D136" s="110" t="s">
        <v>265</v>
      </c>
      <c r="E136" s="110" t="s">
        <v>1077</v>
      </c>
      <c r="F136" s="107" t="s">
        <v>914</v>
      </c>
      <c r="G136" s="110" t="s">
        <v>933</v>
      </c>
      <c r="H136" s="107" t="s">
        <v>930</v>
      </c>
      <c r="I136" s="107" t="s">
        <v>917</v>
      </c>
      <c r="J136" s="111" t="s">
        <v>1077</v>
      </c>
    </row>
    <row r="137" ht="27.75" customHeight="1" spans="1:10">
      <c r="A137" s="205"/>
      <c r="B137" s="205"/>
      <c r="C137" s="110" t="s">
        <v>946</v>
      </c>
      <c r="D137" s="110" t="s">
        <v>265</v>
      </c>
      <c r="E137" s="110" t="s">
        <v>265</v>
      </c>
      <c r="F137" s="107" t="s">
        <v>265</v>
      </c>
      <c r="G137" s="110" t="s">
        <v>265</v>
      </c>
      <c r="H137" s="107" t="s">
        <v>265</v>
      </c>
      <c r="I137" s="107" t="s">
        <v>265</v>
      </c>
      <c r="J137" s="111" t="s">
        <v>265</v>
      </c>
    </row>
    <row r="138" ht="27.75" customHeight="1" spans="1:10">
      <c r="A138" s="205"/>
      <c r="B138" s="205"/>
      <c r="C138" s="110" t="s">
        <v>265</v>
      </c>
      <c r="D138" s="110" t="s">
        <v>947</v>
      </c>
      <c r="E138" s="110" t="s">
        <v>265</v>
      </c>
      <c r="F138" s="107" t="s">
        <v>265</v>
      </c>
      <c r="G138" s="110" t="s">
        <v>265</v>
      </c>
      <c r="H138" s="107" t="s">
        <v>265</v>
      </c>
      <c r="I138" s="107" t="s">
        <v>265</v>
      </c>
      <c r="J138" s="111" t="s">
        <v>265</v>
      </c>
    </row>
    <row r="139" ht="27.75" customHeight="1" spans="1:10">
      <c r="A139" s="205"/>
      <c r="B139" s="205"/>
      <c r="C139" s="110" t="s">
        <v>265</v>
      </c>
      <c r="D139" s="110" t="s">
        <v>265</v>
      </c>
      <c r="E139" s="110" t="s">
        <v>1078</v>
      </c>
      <c r="F139" s="107" t="s">
        <v>924</v>
      </c>
      <c r="G139" s="110" t="s">
        <v>929</v>
      </c>
      <c r="H139" s="107" t="s">
        <v>930</v>
      </c>
      <c r="I139" s="107" t="s">
        <v>917</v>
      </c>
      <c r="J139" s="111" t="s">
        <v>1078</v>
      </c>
    </row>
    <row r="140" ht="48" customHeight="1" spans="1:10">
      <c r="A140" s="110" t="s">
        <v>1079</v>
      </c>
      <c r="B140" s="96" t="s">
        <v>1080</v>
      </c>
      <c r="C140" s="205"/>
      <c r="D140" s="205"/>
      <c r="E140" s="205"/>
      <c r="F140" s="22"/>
      <c r="G140" s="205"/>
      <c r="H140" s="22"/>
      <c r="I140" s="22"/>
      <c r="J140" s="206"/>
    </row>
    <row r="141" ht="27.75" customHeight="1" spans="1:10">
      <c r="A141" s="205"/>
      <c r="B141" s="205"/>
      <c r="C141" s="110" t="s">
        <v>911</v>
      </c>
      <c r="D141" s="110" t="s">
        <v>265</v>
      </c>
      <c r="E141" s="110" t="s">
        <v>265</v>
      </c>
      <c r="F141" s="107" t="s">
        <v>265</v>
      </c>
      <c r="G141" s="110" t="s">
        <v>265</v>
      </c>
      <c r="H141" s="107" t="s">
        <v>265</v>
      </c>
      <c r="I141" s="107" t="s">
        <v>265</v>
      </c>
      <c r="J141" s="111" t="s">
        <v>265</v>
      </c>
    </row>
    <row r="142" ht="27.75" customHeight="1" spans="1:10">
      <c r="A142" s="205"/>
      <c r="B142" s="205"/>
      <c r="C142" s="110" t="s">
        <v>265</v>
      </c>
      <c r="D142" s="110" t="s">
        <v>912</v>
      </c>
      <c r="E142" s="110" t="s">
        <v>265</v>
      </c>
      <c r="F142" s="107" t="s">
        <v>265</v>
      </c>
      <c r="G142" s="110" t="s">
        <v>265</v>
      </c>
      <c r="H142" s="107" t="s">
        <v>265</v>
      </c>
      <c r="I142" s="107" t="s">
        <v>265</v>
      </c>
      <c r="J142" s="111" t="s">
        <v>265</v>
      </c>
    </row>
    <row r="143" ht="27.75" customHeight="1" spans="1:10">
      <c r="A143" s="205"/>
      <c r="B143" s="205"/>
      <c r="C143" s="110" t="s">
        <v>265</v>
      </c>
      <c r="D143" s="110" t="s">
        <v>265</v>
      </c>
      <c r="E143" s="110" t="s">
        <v>1081</v>
      </c>
      <c r="F143" s="107" t="s">
        <v>924</v>
      </c>
      <c r="G143" s="110" t="s">
        <v>1082</v>
      </c>
      <c r="H143" s="107" t="s">
        <v>944</v>
      </c>
      <c r="I143" s="107" t="s">
        <v>917</v>
      </c>
      <c r="J143" s="111" t="s">
        <v>1083</v>
      </c>
    </row>
    <row r="144" ht="27.75" customHeight="1" spans="1:10">
      <c r="A144" s="205"/>
      <c r="B144" s="205"/>
      <c r="C144" s="110" t="s">
        <v>265</v>
      </c>
      <c r="D144" s="110" t="s">
        <v>922</v>
      </c>
      <c r="E144" s="110" t="s">
        <v>265</v>
      </c>
      <c r="F144" s="107" t="s">
        <v>265</v>
      </c>
      <c r="G144" s="110" t="s">
        <v>265</v>
      </c>
      <c r="H144" s="107" t="s">
        <v>265</v>
      </c>
      <c r="I144" s="107" t="s">
        <v>265</v>
      </c>
      <c r="J144" s="111" t="s">
        <v>265</v>
      </c>
    </row>
    <row r="145" ht="27.75" customHeight="1" spans="1:10">
      <c r="A145" s="205"/>
      <c r="B145" s="205"/>
      <c r="C145" s="110" t="s">
        <v>265</v>
      </c>
      <c r="D145" s="110" t="s">
        <v>265</v>
      </c>
      <c r="E145" s="110" t="s">
        <v>1084</v>
      </c>
      <c r="F145" s="107" t="s">
        <v>914</v>
      </c>
      <c r="G145" s="110" t="s">
        <v>933</v>
      </c>
      <c r="H145" s="107" t="s">
        <v>930</v>
      </c>
      <c r="I145" s="107" t="s">
        <v>917</v>
      </c>
      <c r="J145" s="111" t="s">
        <v>1085</v>
      </c>
    </row>
    <row r="146" ht="27.75" customHeight="1" spans="1:10">
      <c r="A146" s="205"/>
      <c r="B146" s="205"/>
      <c r="C146" s="110" t="s">
        <v>265</v>
      </c>
      <c r="D146" s="110" t="s">
        <v>265</v>
      </c>
      <c r="E146" s="110" t="s">
        <v>1086</v>
      </c>
      <c r="F146" s="107" t="s">
        <v>914</v>
      </c>
      <c r="G146" s="110" t="s">
        <v>933</v>
      </c>
      <c r="H146" s="107" t="s">
        <v>930</v>
      </c>
      <c r="I146" s="107" t="s">
        <v>917</v>
      </c>
      <c r="J146" s="111" t="s">
        <v>1083</v>
      </c>
    </row>
    <row r="147" ht="27.75" customHeight="1" spans="1:10">
      <c r="A147" s="205"/>
      <c r="B147" s="205"/>
      <c r="C147" s="110" t="s">
        <v>265</v>
      </c>
      <c r="D147" s="110" t="s">
        <v>970</v>
      </c>
      <c r="E147" s="110" t="s">
        <v>265</v>
      </c>
      <c r="F147" s="107" t="s">
        <v>265</v>
      </c>
      <c r="G147" s="110" t="s">
        <v>265</v>
      </c>
      <c r="H147" s="107" t="s">
        <v>265</v>
      </c>
      <c r="I147" s="107" t="s">
        <v>265</v>
      </c>
      <c r="J147" s="111" t="s">
        <v>265</v>
      </c>
    </row>
    <row r="148" ht="27.75" customHeight="1" spans="1:10">
      <c r="A148" s="205"/>
      <c r="B148" s="205"/>
      <c r="C148" s="110" t="s">
        <v>265</v>
      </c>
      <c r="D148" s="110" t="s">
        <v>265</v>
      </c>
      <c r="E148" s="110" t="s">
        <v>1087</v>
      </c>
      <c r="F148" s="107" t="s">
        <v>914</v>
      </c>
      <c r="G148" s="110" t="s">
        <v>933</v>
      </c>
      <c r="H148" s="107" t="s">
        <v>1088</v>
      </c>
      <c r="I148" s="107" t="s">
        <v>917</v>
      </c>
      <c r="J148" s="111" t="s">
        <v>1083</v>
      </c>
    </row>
    <row r="149" ht="27.75" customHeight="1" spans="1:10">
      <c r="A149" s="205"/>
      <c r="B149" s="205"/>
      <c r="C149" s="110" t="s">
        <v>940</v>
      </c>
      <c r="D149" s="110" t="s">
        <v>265</v>
      </c>
      <c r="E149" s="110" t="s">
        <v>265</v>
      </c>
      <c r="F149" s="107" t="s">
        <v>265</v>
      </c>
      <c r="G149" s="110" t="s">
        <v>265</v>
      </c>
      <c r="H149" s="107" t="s">
        <v>265</v>
      </c>
      <c r="I149" s="107" t="s">
        <v>265</v>
      </c>
      <c r="J149" s="111" t="s">
        <v>265</v>
      </c>
    </row>
    <row r="150" ht="27.75" customHeight="1" spans="1:10">
      <c r="A150" s="205"/>
      <c r="B150" s="205"/>
      <c r="C150" s="110" t="s">
        <v>265</v>
      </c>
      <c r="D150" s="110" t="s">
        <v>941</v>
      </c>
      <c r="E150" s="110" t="s">
        <v>265</v>
      </c>
      <c r="F150" s="107" t="s">
        <v>265</v>
      </c>
      <c r="G150" s="110" t="s">
        <v>265</v>
      </c>
      <c r="H150" s="107" t="s">
        <v>265</v>
      </c>
      <c r="I150" s="107" t="s">
        <v>265</v>
      </c>
      <c r="J150" s="111" t="s">
        <v>265</v>
      </c>
    </row>
    <row r="151" ht="27.75" customHeight="1" spans="1:10">
      <c r="A151" s="205"/>
      <c r="B151" s="205"/>
      <c r="C151" s="110" t="s">
        <v>265</v>
      </c>
      <c r="D151" s="110" t="s">
        <v>265</v>
      </c>
      <c r="E151" s="110" t="s">
        <v>1089</v>
      </c>
      <c r="F151" s="107" t="s">
        <v>924</v>
      </c>
      <c r="G151" s="110" t="s">
        <v>929</v>
      </c>
      <c r="H151" s="107" t="s">
        <v>930</v>
      </c>
      <c r="I151" s="107" t="s">
        <v>917</v>
      </c>
      <c r="J151" s="111" t="s">
        <v>1089</v>
      </c>
    </row>
    <row r="152" ht="27.75" customHeight="1" spans="1:10">
      <c r="A152" s="205"/>
      <c r="B152" s="205"/>
      <c r="C152" s="110" t="s">
        <v>946</v>
      </c>
      <c r="D152" s="110" t="s">
        <v>265</v>
      </c>
      <c r="E152" s="110" t="s">
        <v>265</v>
      </c>
      <c r="F152" s="107" t="s">
        <v>265</v>
      </c>
      <c r="G152" s="110" t="s">
        <v>265</v>
      </c>
      <c r="H152" s="107" t="s">
        <v>265</v>
      </c>
      <c r="I152" s="107" t="s">
        <v>265</v>
      </c>
      <c r="J152" s="111" t="s">
        <v>265</v>
      </c>
    </row>
    <row r="153" ht="27.75" customHeight="1" spans="1:10">
      <c r="A153" s="205"/>
      <c r="B153" s="205"/>
      <c r="C153" s="110" t="s">
        <v>265</v>
      </c>
      <c r="D153" s="110" t="s">
        <v>947</v>
      </c>
      <c r="E153" s="110" t="s">
        <v>265</v>
      </c>
      <c r="F153" s="107" t="s">
        <v>265</v>
      </c>
      <c r="G153" s="110" t="s">
        <v>265</v>
      </c>
      <c r="H153" s="107" t="s">
        <v>265</v>
      </c>
      <c r="I153" s="107" t="s">
        <v>265</v>
      </c>
      <c r="J153" s="111" t="s">
        <v>265</v>
      </c>
    </row>
    <row r="154" ht="27.75" customHeight="1" spans="1:10">
      <c r="A154" s="205"/>
      <c r="B154" s="205"/>
      <c r="C154" s="110" t="s">
        <v>265</v>
      </c>
      <c r="D154" s="110" t="s">
        <v>265</v>
      </c>
      <c r="E154" s="110" t="s">
        <v>997</v>
      </c>
      <c r="F154" s="107" t="s">
        <v>924</v>
      </c>
      <c r="G154" s="110" t="s">
        <v>929</v>
      </c>
      <c r="H154" s="107" t="s">
        <v>930</v>
      </c>
      <c r="I154" s="107" t="s">
        <v>917</v>
      </c>
      <c r="J154" s="111" t="s">
        <v>997</v>
      </c>
    </row>
    <row r="155" ht="63" customHeight="1" spans="1:10">
      <c r="A155" s="110" t="s">
        <v>1090</v>
      </c>
      <c r="B155" s="96" t="s">
        <v>1091</v>
      </c>
      <c r="C155" s="205"/>
      <c r="D155" s="205"/>
      <c r="E155" s="205"/>
      <c r="F155" s="22"/>
      <c r="G155" s="205"/>
      <c r="H155" s="22"/>
      <c r="I155" s="22"/>
      <c r="J155" s="206"/>
    </row>
    <row r="156" ht="27.75" customHeight="1" spans="1:10">
      <c r="A156" s="205"/>
      <c r="B156" s="205"/>
      <c r="C156" s="110" t="s">
        <v>911</v>
      </c>
      <c r="D156" s="110" t="s">
        <v>265</v>
      </c>
      <c r="E156" s="110" t="s">
        <v>265</v>
      </c>
      <c r="F156" s="107" t="s">
        <v>265</v>
      </c>
      <c r="G156" s="110" t="s">
        <v>265</v>
      </c>
      <c r="H156" s="107" t="s">
        <v>265</v>
      </c>
      <c r="I156" s="107" t="s">
        <v>265</v>
      </c>
      <c r="J156" s="111" t="s">
        <v>265</v>
      </c>
    </row>
    <row r="157" ht="27.75" customHeight="1" spans="1:10">
      <c r="A157" s="205"/>
      <c r="B157" s="205"/>
      <c r="C157" s="110" t="s">
        <v>265</v>
      </c>
      <c r="D157" s="110" t="s">
        <v>912</v>
      </c>
      <c r="E157" s="110" t="s">
        <v>265</v>
      </c>
      <c r="F157" s="107" t="s">
        <v>265</v>
      </c>
      <c r="G157" s="110" t="s">
        <v>265</v>
      </c>
      <c r="H157" s="107" t="s">
        <v>265</v>
      </c>
      <c r="I157" s="107" t="s">
        <v>265</v>
      </c>
      <c r="J157" s="111" t="s">
        <v>265</v>
      </c>
    </row>
    <row r="158" ht="27.75" customHeight="1" spans="1:10">
      <c r="A158" s="205"/>
      <c r="B158" s="205"/>
      <c r="C158" s="110" t="s">
        <v>265</v>
      </c>
      <c r="D158" s="110" t="s">
        <v>265</v>
      </c>
      <c r="E158" s="110" t="s">
        <v>1092</v>
      </c>
      <c r="F158" s="107" t="s">
        <v>924</v>
      </c>
      <c r="G158" s="110" t="s">
        <v>1093</v>
      </c>
      <c r="H158" s="107" t="s">
        <v>944</v>
      </c>
      <c r="I158" s="107" t="s">
        <v>917</v>
      </c>
      <c r="J158" s="111" t="s">
        <v>1094</v>
      </c>
    </row>
    <row r="159" ht="27.75" customHeight="1" spans="1:10">
      <c r="A159" s="205"/>
      <c r="B159" s="205"/>
      <c r="C159" s="110" t="s">
        <v>265</v>
      </c>
      <c r="D159" s="110" t="s">
        <v>265</v>
      </c>
      <c r="E159" s="110" t="s">
        <v>1095</v>
      </c>
      <c r="F159" s="107" t="s">
        <v>924</v>
      </c>
      <c r="G159" s="110" t="s">
        <v>1096</v>
      </c>
      <c r="H159" s="107" t="s">
        <v>944</v>
      </c>
      <c r="I159" s="107" t="s">
        <v>917</v>
      </c>
      <c r="J159" s="111" t="s">
        <v>1097</v>
      </c>
    </row>
    <row r="160" ht="27.75" customHeight="1" spans="1:10">
      <c r="A160" s="205"/>
      <c r="B160" s="205"/>
      <c r="C160" s="110" t="s">
        <v>265</v>
      </c>
      <c r="D160" s="110" t="s">
        <v>265</v>
      </c>
      <c r="E160" s="110" t="s">
        <v>1098</v>
      </c>
      <c r="F160" s="107" t="s">
        <v>924</v>
      </c>
      <c r="G160" s="110" t="s">
        <v>1099</v>
      </c>
      <c r="H160" s="107" t="s">
        <v>944</v>
      </c>
      <c r="I160" s="107" t="s">
        <v>917</v>
      </c>
      <c r="J160" s="111" t="s">
        <v>1100</v>
      </c>
    </row>
    <row r="161" ht="27.75" customHeight="1" spans="1:10">
      <c r="A161" s="205"/>
      <c r="B161" s="205"/>
      <c r="C161" s="110" t="s">
        <v>265</v>
      </c>
      <c r="D161" s="110" t="s">
        <v>922</v>
      </c>
      <c r="E161" s="110" t="s">
        <v>265</v>
      </c>
      <c r="F161" s="107" t="s">
        <v>265</v>
      </c>
      <c r="G161" s="110" t="s">
        <v>265</v>
      </c>
      <c r="H161" s="107" t="s">
        <v>265</v>
      </c>
      <c r="I161" s="107" t="s">
        <v>265</v>
      </c>
      <c r="J161" s="111" t="s">
        <v>265</v>
      </c>
    </row>
    <row r="162" ht="27.75" customHeight="1" spans="1:10">
      <c r="A162" s="205"/>
      <c r="B162" s="205"/>
      <c r="C162" s="110" t="s">
        <v>265</v>
      </c>
      <c r="D162" s="110" t="s">
        <v>265</v>
      </c>
      <c r="E162" s="110" t="s">
        <v>1101</v>
      </c>
      <c r="F162" s="107" t="s">
        <v>914</v>
      </c>
      <c r="G162" s="110" t="s">
        <v>933</v>
      </c>
      <c r="H162" s="107" t="s">
        <v>930</v>
      </c>
      <c r="I162" s="107" t="s">
        <v>917</v>
      </c>
      <c r="J162" s="111" t="s">
        <v>1102</v>
      </c>
    </row>
    <row r="163" ht="27.75" customHeight="1" spans="1:10">
      <c r="A163" s="205"/>
      <c r="B163" s="205"/>
      <c r="C163" s="110" t="s">
        <v>265</v>
      </c>
      <c r="D163" s="110" t="s">
        <v>265</v>
      </c>
      <c r="E163" s="110" t="s">
        <v>1103</v>
      </c>
      <c r="F163" s="107" t="s">
        <v>914</v>
      </c>
      <c r="G163" s="110" t="s">
        <v>933</v>
      </c>
      <c r="H163" s="107" t="s">
        <v>930</v>
      </c>
      <c r="I163" s="107" t="s">
        <v>917</v>
      </c>
      <c r="J163" s="111" t="s">
        <v>1104</v>
      </c>
    </row>
    <row r="164" ht="27.75" customHeight="1" spans="1:10">
      <c r="A164" s="205"/>
      <c r="B164" s="205"/>
      <c r="C164" s="110" t="s">
        <v>265</v>
      </c>
      <c r="D164" s="110" t="s">
        <v>937</v>
      </c>
      <c r="E164" s="110" t="s">
        <v>265</v>
      </c>
      <c r="F164" s="107" t="s">
        <v>265</v>
      </c>
      <c r="G164" s="110" t="s">
        <v>265</v>
      </c>
      <c r="H164" s="107" t="s">
        <v>265</v>
      </c>
      <c r="I164" s="107" t="s">
        <v>265</v>
      </c>
      <c r="J164" s="111" t="s">
        <v>265</v>
      </c>
    </row>
    <row r="165" ht="27.75" customHeight="1" spans="1:10">
      <c r="A165" s="205"/>
      <c r="B165" s="205"/>
      <c r="C165" s="110" t="s">
        <v>265</v>
      </c>
      <c r="D165" s="110" t="s">
        <v>265</v>
      </c>
      <c r="E165" s="110" t="s">
        <v>1105</v>
      </c>
      <c r="F165" s="107" t="s">
        <v>914</v>
      </c>
      <c r="G165" s="110" t="s">
        <v>933</v>
      </c>
      <c r="H165" s="107" t="s">
        <v>930</v>
      </c>
      <c r="I165" s="107" t="s">
        <v>917</v>
      </c>
      <c r="J165" s="111" t="s">
        <v>1106</v>
      </c>
    </row>
    <row r="166" ht="27.75" customHeight="1" spans="1:10">
      <c r="A166" s="205"/>
      <c r="B166" s="205"/>
      <c r="C166" s="110" t="s">
        <v>265</v>
      </c>
      <c r="D166" s="110" t="s">
        <v>970</v>
      </c>
      <c r="E166" s="110" t="s">
        <v>265</v>
      </c>
      <c r="F166" s="107" t="s">
        <v>265</v>
      </c>
      <c r="G166" s="110" t="s">
        <v>265</v>
      </c>
      <c r="H166" s="107" t="s">
        <v>265</v>
      </c>
      <c r="I166" s="107" t="s">
        <v>265</v>
      </c>
      <c r="J166" s="111" t="s">
        <v>265</v>
      </c>
    </row>
    <row r="167" ht="27.75" customHeight="1" spans="1:10">
      <c r="A167" s="205"/>
      <c r="B167" s="205"/>
      <c r="C167" s="110" t="s">
        <v>265</v>
      </c>
      <c r="D167" s="110" t="s">
        <v>265</v>
      </c>
      <c r="E167" s="110" t="s">
        <v>1107</v>
      </c>
      <c r="F167" s="107" t="s">
        <v>914</v>
      </c>
      <c r="G167" s="110" t="s">
        <v>1108</v>
      </c>
      <c r="H167" s="107" t="s">
        <v>1109</v>
      </c>
      <c r="I167" s="107" t="s">
        <v>917</v>
      </c>
      <c r="J167" s="111" t="s">
        <v>1110</v>
      </c>
    </row>
    <row r="168" ht="27.75" customHeight="1" spans="1:10">
      <c r="A168" s="205"/>
      <c r="B168" s="205"/>
      <c r="C168" s="110" t="s">
        <v>265</v>
      </c>
      <c r="D168" s="110" t="s">
        <v>265</v>
      </c>
      <c r="E168" s="110" t="s">
        <v>1111</v>
      </c>
      <c r="F168" s="107" t="s">
        <v>914</v>
      </c>
      <c r="G168" s="110" t="s">
        <v>1112</v>
      </c>
      <c r="H168" s="107" t="s">
        <v>1109</v>
      </c>
      <c r="I168" s="107" t="s">
        <v>917</v>
      </c>
      <c r="J168" s="111" t="s">
        <v>1113</v>
      </c>
    </row>
    <row r="169" ht="27.75" customHeight="1" spans="1:10">
      <c r="A169" s="205"/>
      <c r="B169" s="205"/>
      <c r="C169" s="110" t="s">
        <v>265</v>
      </c>
      <c r="D169" s="110" t="s">
        <v>265</v>
      </c>
      <c r="E169" s="110" t="s">
        <v>1114</v>
      </c>
      <c r="F169" s="107" t="s">
        <v>914</v>
      </c>
      <c r="G169" s="110" t="s">
        <v>1115</v>
      </c>
      <c r="H169" s="107" t="s">
        <v>1109</v>
      </c>
      <c r="I169" s="107" t="s">
        <v>917</v>
      </c>
      <c r="J169" s="111" t="s">
        <v>1116</v>
      </c>
    </row>
    <row r="170" ht="27.75" customHeight="1" spans="1:10">
      <c r="A170" s="205"/>
      <c r="B170" s="205"/>
      <c r="C170" s="110" t="s">
        <v>940</v>
      </c>
      <c r="D170" s="110" t="s">
        <v>265</v>
      </c>
      <c r="E170" s="110" t="s">
        <v>265</v>
      </c>
      <c r="F170" s="107" t="s">
        <v>265</v>
      </c>
      <c r="G170" s="110" t="s">
        <v>265</v>
      </c>
      <c r="H170" s="107" t="s">
        <v>265</v>
      </c>
      <c r="I170" s="107" t="s">
        <v>265</v>
      </c>
      <c r="J170" s="111" t="s">
        <v>265</v>
      </c>
    </row>
    <row r="171" ht="27.75" customHeight="1" spans="1:10">
      <c r="A171" s="205"/>
      <c r="B171" s="205"/>
      <c r="C171" s="110" t="s">
        <v>265</v>
      </c>
      <c r="D171" s="110" t="s">
        <v>974</v>
      </c>
      <c r="E171" s="110" t="s">
        <v>265</v>
      </c>
      <c r="F171" s="107" t="s">
        <v>265</v>
      </c>
      <c r="G171" s="110" t="s">
        <v>265</v>
      </c>
      <c r="H171" s="107" t="s">
        <v>265</v>
      </c>
      <c r="I171" s="107" t="s">
        <v>265</v>
      </c>
      <c r="J171" s="111" t="s">
        <v>265</v>
      </c>
    </row>
    <row r="172" ht="27.75" customHeight="1" spans="1:10">
      <c r="A172" s="205"/>
      <c r="B172" s="205"/>
      <c r="C172" s="110" t="s">
        <v>265</v>
      </c>
      <c r="D172" s="110" t="s">
        <v>265</v>
      </c>
      <c r="E172" s="110" t="s">
        <v>1117</v>
      </c>
      <c r="F172" s="107" t="s">
        <v>914</v>
      </c>
      <c r="G172" s="110" t="s">
        <v>933</v>
      </c>
      <c r="H172" s="107" t="s">
        <v>930</v>
      </c>
      <c r="I172" s="107" t="s">
        <v>917</v>
      </c>
      <c r="J172" s="111" t="s">
        <v>1118</v>
      </c>
    </row>
    <row r="173" ht="27.75" customHeight="1" spans="1:10">
      <c r="A173" s="205"/>
      <c r="B173" s="205"/>
      <c r="C173" s="110" t="s">
        <v>265</v>
      </c>
      <c r="D173" s="110" t="s">
        <v>941</v>
      </c>
      <c r="E173" s="110" t="s">
        <v>265</v>
      </c>
      <c r="F173" s="107" t="s">
        <v>265</v>
      </c>
      <c r="G173" s="110" t="s">
        <v>265</v>
      </c>
      <c r="H173" s="107" t="s">
        <v>265</v>
      </c>
      <c r="I173" s="107" t="s">
        <v>265</v>
      </c>
      <c r="J173" s="111" t="s">
        <v>265</v>
      </c>
    </row>
    <row r="174" ht="27.75" customHeight="1" spans="1:10">
      <c r="A174" s="205"/>
      <c r="B174" s="205"/>
      <c r="C174" s="110" t="s">
        <v>265</v>
      </c>
      <c r="D174" s="110" t="s">
        <v>265</v>
      </c>
      <c r="E174" s="110" t="s">
        <v>1119</v>
      </c>
      <c r="F174" s="107" t="s">
        <v>924</v>
      </c>
      <c r="G174" s="110" t="s">
        <v>998</v>
      </c>
      <c r="H174" s="107" t="s">
        <v>930</v>
      </c>
      <c r="I174" s="107" t="s">
        <v>917</v>
      </c>
      <c r="J174" s="111" t="s">
        <v>1120</v>
      </c>
    </row>
    <row r="175" ht="27.75" customHeight="1" spans="1:10">
      <c r="A175" s="205"/>
      <c r="B175" s="205"/>
      <c r="C175" s="110" t="s">
        <v>946</v>
      </c>
      <c r="D175" s="110" t="s">
        <v>265</v>
      </c>
      <c r="E175" s="110" t="s">
        <v>265</v>
      </c>
      <c r="F175" s="107" t="s">
        <v>265</v>
      </c>
      <c r="G175" s="110" t="s">
        <v>265</v>
      </c>
      <c r="H175" s="107" t="s">
        <v>265</v>
      </c>
      <c r="I175" s="107" t="s">
        <v>265</v>
      </c>
      <c r="J175" s="111" t="s">
        <v>265</v>
      </c>
    </row>
    <row r="176" ht="27.75" customHeight="1" spans="1:10">
      <c r="A176" s="205"/>
      <c r="B176" s="205"/>
      <c r="C176" s="110" t="s">
        <v>265</v>
      </c>
      <c r="D176" s="110" t="s">
        <v>947</v>
      </c>
      <c r="E176" s="110" t="s">
        <v>265</v>
      </c>
      <c r="F176" s="107" t="s">
        <v>265</v>
      </c>
      <c r="G176" s="110" t="s">
        <v>265</v>
      </c>
      <c r="H176" s="107" t="s">
        <v>265</v>
      </c>
      <c r="I176" s="107" t="s">
        <v>265</v>
      </c>
      <c r="J176" s="111" t="s">
        <v>265</v>
      </c>
    </row>
    <row r="177" ht="27.75" customHeight="1" spans="1:10">
      <c r="A177" s="205"/>
      <c r="B177" s="205"/>
      <c r="C177" s="110" t="s">
        <v>265</v>
      </c>
      <c r="D177" s="110" t="s">
        <v>265</v>
      </c>
      <c r="E177" s="110" t="s">
        <v>999</v>
      </c>
      <c r="F177" s="107" t="s">
        <v>924</v>
      </c>
      <c r="G177" s="110" t="s">
        <v>929</v>
      </c>
      <c r="H177" s="107" t="s">
        <v>930</v>
      </c>
      <c r="I177" s="107" t="s">
        <v>917</v>
      </c>
      <c r="J177" s="111" t="s">
        <v>1121</v>
      </c>
    </row>
    <row r="178" ht="151" customHeight="1" spans="1:10">
      <c r="A178" s="110" t="s">
        <v>1122</v>
      </c>
      <c r="B178" s="96" t="s">
        <v>1123</v>
      </c>
      <c r="C178" s="205"/>
      <c r="D178" s="205"/>
      <c r="E178" s="205"/>
      <c r="F178" s="22"/>
      <c r="G178" s="205"/>
      <c r="H178" s="22"/>
      <c r="I178" s="22"/>
      <c r="J178" s="206"/>
    </row>
    <row r="179" ht="27.75" customHeight="1" spans="1:10">
      <c r="A179" s="205"/>
      <c r="B179" s="205"/>
      <c r="C179" s="110" t="s">
        <v>911</v>
      </c>
      <c r="D179" s="110" t="s">
        <v>265</v>
      </c>
      <c r="E179" s="110" t="s">
        <v>265</v>
      </c>
      <c r="F179" s="107" t="s">
        <v>265</v>
      </c>
      <c r="G179" s="110" t="s">
        <v>265</v>
      </c>
      <c r="H179" s="107" t="s">
        <v>265</v>
      </c>
      <c r="I179" s="107" t="s">
        <v>265</v>
      </c>
      <c r="J179" s="111" t="s">
        <v>265</v>
      </c>
    </row>
    <row r="180" ht="27.75" customHeight="1" spans="1:10">
      <c r="A180" s="205"/>
      <c r="B180" s="205"/>
      <c r="C180" s="110" t="s">
        <v>265</v>
      </c>
      <c r="D180" s="110" t="s">
        <v>912</v>
      </c>
      <c r="E180" s="110" t="s">
        <v>265</v>
      </c>
      <c r="F180" s="107" t="s">
        <v>265</v>
      </c>
      <c r="G180" s="110" t="s">
        <v>265</v>
      </c>
      <c r="H180" s="107" t="s">
        <v>265</v>
      </c>
      <c r="I180" s="107" t="s">
        <v>265</v>
      </c>
      <c r="J180" s="111" t="s">
        <v>265</v>
      </c>
    </row>
    <row r="181" ht="27.75" customHeight="1" spans="1:10">
      <c r="A181" s="205"/>
      <c r="B181" s="205"/>
      <c r="C181" s="110" t="s">
        <v>265</v>
      </c>
      <c r="D181" s="110" t="s">
        <v>265</v>
      </c>
      <c r="E181" s="110" t="s">
        <v>1081</v>
      </c>
      <c r="F181" s="107" t="s">
        <v>924</v>
      </c>
      <c r="G181" s="110" t="s">
        <v>1124</v>
      </c>
      <c r="H181" s="107" t="s">
        <v>944</v>
      </c>
      <c r="I181" s="107" t="s">
        <v>917</v>
      </c>
      <c r="J181" s="111" t="s">
        <v>1125</v>
      </c>
    </row>
    <row r="182" ht="27.75" customHeight="1" spans="1:10">
      <c r="A182" s="205"/>
      <c r="B182" s="205"/>
      <c r="C182" s="110" t="s">
        <v>265</v>
      </c>
      <c r="D182" s="110" t="s">
        <v>922</v>
      </c>
      <c r="E182" s="110" t="s">
        <v>265</v>
      </c>
      <c r="F182" s="107" t="s">
        <v>265</v>
      </c>
      <c r="G182" s="110" t="s">
        <v>265</v>
      </c>
      <c r="H182" s="107" t="s">
        <v>265</v>
      </c>
      <c r="I182" s="107" t="s">
        <v>265</v>
      </c>
      <c r="J182" s="111" t="s">
        <v>265</v>
      </c>
    </row>
    <row r="183" ht="27.75" customHeight="1" spans="1:10">
      <c r="A183" s="205"/>
      <c r="B183" s="205"/>
      <c r="C183" s="110" t="s">
        <v>265</v>
      </c>
      <c r="D183" s="110" t="s">
        <v>265</v>
      </c>
      <c r="E183" s="110" t="s">
        <v>1126</v>
      </c>
      <c r="F183" s="107" t="s">
        <v>914</v>
      </c>
      <c r="G183" s="110" t="s">
        <v>933</v>
      </c>
      <c r="H183" s="107" t="s">
        <v>930</v>
      </c>
      <c r="I183" s="107" t="s">
        <v>917</v>
      </c>
      <c r="J183" s="111" t="s">
        <v>1126</v>
      </c>
    </row>
    <row r="184" ht="27.75" customHeight="1" spans="1:10">
      <c r="A184" s="205"/>
      <c r="B184" s="205"/>
      <c r="C184" s="110" t="s">
        <v>265</v>
      </c>
      <c r="D184" s="110" t="s">
        <v>265</v>
      </c>
      <c r="E184" s="110" t="s">
        <v>1127</v>
      </c>
      <c r="F184" s="107" t="s">
        <v>914</v>
      </c>
      <c r="G184" s="110" t="s">
        <v>933</v>
      </c>
      <c r="H184" s="107" t="s">
        <v>930</v>
      </c>
      <c r="I184" s="107" t="s">
        <v>917</v>
      </c>
      <c r="J184" s="111" t="s">
        <v>1127</v>
      </c>
    </row>
    <row r="185" ht="27.75" customHeight="1" spans="1:10">
      <c r="A185" s="205"/>
      <c r="B185" s="205"/>
      <c r="C185" s="110" t="s">
        <v>265</v>
      </c>
      <c r="D185" s="110" t="s">
        <v>937</v>
      </c>
      <c r="E185" s="110" t="s">
        <v>265</v>
      </c>
      <c r="F185" s="107" t="s">
        <v>265</v>
      </c>
      <c r="G185" s="110" t="s">
        <v>265</v>
      </c>
      <c r="H185" s="107" t="s">
        <v>265</v>
      </c>
      <c r="I185" s="107" t="s">
        <v>265</v>
      </c>
      <c r="J185" s="111" t="s">
        <v>265</v>
      </c>
    </row>
    <row r="186" ht="27.75" customHeight="1" spans="1:10">
      <c r="A186" s="205"/>
      <c r="B186" s="205"/>
      <c r="C186" s="110" t="s">
        <v>265</v>
      </c>
      <c r="D186" s="110" t="s">
        <v>265</v>
      </c>
      <c r="E186" s="110" t="s">
        <v>1128</v>
      </c>
      <c r="F186" s="107" t="s">
        <v>914</v>
      </c>
      <c r="G186" s="110" t="s">
        <v>933</v>
      </c>
      <c r="H186" s="107" t="s">
        <v>930</v>
      </c>
      <c r="I186" s="107" t="s">
        <v>917</v>
      </c>
      <c r="J186" s="111" t="s">
        <v>1128</v>
      </c>
    </row>
    <row r="187" ht="27.75" customHeight="1" spans="1:10">
      <c r="A187" s="205"/>
      <c r="B187" s="205"/>
      <c r="C187" s="110" t="s">
        <v>265</v>
      </c>
      <c r="D187" s="110" t="s">
        <v>970</v>
      </c>
      <c r="E187" s="110" t="s">
        <v>265</v>
      </c>
      <c r="F187" s="107" t="s">
        <v>265</v>
      </c>
      <c r="G187" s="110" t="s">
        <v>265</v>
      </c>
      <c r="H187" s="107" t="s">
        <v>265</v>
      </c>
      <c r="I187" s="107" t="s">
        <v>265</v>
      </c>
      <c r="J187" s="111" t="s">
        <v>265</v>
      </c>
    </row>
    <row r="188" ht="27.75" customHeight="1" spans="1:10">
      <c r="A188" s="205"/>
      <c r="B188" s="205"/>
      <c r="C188" s="110" t="s">
        <v>265</v>
      </c>
      <c r="D188" s="110" t="s">
        <v>265</v>
      </c>
      <c r="E188" s="110" t="s">
        <v>1129</v>
      </c>
      <c r="F188" s="107" t="s">
        <v>914</v>
      </c>
      <c r="G188" s="110" t="s">
        <v>1130</v>
      </c>
      <c r="H188" s="107" t="s">
        <v>1131</v>
      </c>
      <c r="I188" s="107" t="s">
        <v>917</v>
      </c>
      <c r="J188" s="111" t="s">
        <v>1129</v>
      </c>
    </row>
    <row r="189" ht="27.75" customHeight="1" spans="1:10">
      <c r="A189" s="205"/>
      <c r="B189" s="205"/>
      <c r="C189" s="110" t="s">
        <v>940</v>
      </c>
      <c r="D189" s="110" t="s">
        <v>265</v>
      </c>
      <c r="E189" s="110" t="s">
        <v>265</v>
      </c>
      <c r="F189" s="107" t="s">
        <v>265</v>
      </c>
      <c r="G189" s="110" t="s">
        <v>265</v>
      </c>
      <c r="H189" s="107" t="s">
        <v>265</v>
      </c>
      <c r="I189" s="107" t="s">
        <v>265</v>
      </c>
      <c r="J189" s="111" t="s">
        <v>265</v>
      </c>
    </row>
    <row r="190" ht="27.75" customHeight="1" spans="1:10">
      <c r="A190" s="205"/>
      <c r="B190" s="205"/>
      <c r="C190" s="110" t="s">
        <v>265</v>
      </c>
      <c r="D190" s="110" t="s">
        <v>941</v>
      </c>
      <c r="E190" s="110" t="s">
        <v>265</v>
      </c>
      <c r="F190" s="107" t="s">
        <v>265</v>
      </c>
      <c r="G190" s="110" t="s">
        <v>265</v>
      </c>
      <c r="H190" s="107" t="s">
        <v>265</v>
      </c>
      <c r="I190" s="107" t="s">
        <v>265</v>
      </c>
      <c r="J190" s="111" t="s">
        <v>265</v>
      </c>
    </row>
    <row r="191" ht="27.75" customHeight="1" spans="1:10">
      <c r="A191" s="205"/>
      <c r="B191" s="205"/>
      <c r="C191" s="110" t="s">
        <v>265</v>
      </c>
      <c r="D191" s="110" t="s">
        <v>265</v>
      </c>
      <c r="E191" s="110" t="s">
        <v>1132</v>
      </c>
      <c r="F191" s="107" t="s">
        <v>924</v>
      </c>
      <c r="G191" s="110" t="s">
        <v>1133</v>
      </c>
      <c r="H191" s="107" t="s">
        <v>930</v>
      </c>
      <c r="I191" s="107" t="s">
        <v>917</v>
      </c>
      <c r="J191" s="111" t="s">
        <v>1132</v>
      </c>
    </row>
    <row r="192" ht="27.75" customHeight="1" spans="1:10">
      <c r="A192" s="205"/>
      <c r="B192" s="205"/>
      <c r="C192" s="110" t="s">
        <v>265</v>
      </c>
      <c r="D192" s="110" t="s">
        <v>265</v>
      </c>
      <c r="E192" s="110" t="s">
        <v>1134</v>
      </c>
      <c r="F192" s="107" t="s">
        <v>924</v>
      </c>
      <c r="G192" s="110" t="s">
        <v>998</v>
      </c>
      <c r="H192" s="107" t="s">
        <v>930</v>
      </c>
      <c r="I192" s="107" t="s">
        <v>917</v>
      </c>
      <c r="J192" s="111" t="s">
        <v>1134</v>
      </c>
    </row>
    <row r="193" ht="27.75" customHeight="1" spans="1:10">
      <c r="A193" s="205"/>
      <c r="B193" s="205"/>
      <c r="C193" s="110" t="s">
        <v>946</v>
      </c>
      <c r="D193" s="110" t="s">
        <v>265</v>
      </c>
      <c r="E193" s="110" t="s">
        <v>265</v>
      </c>
      <c r="F193" s="107" t="s">
        <v>265</v>
      </c>
      <c r="G193" s="110" t="s">
        <v>265</v>
      </c>
      <c r="H193" s="107" t="s">
        <v>265</v>
      </c>
      <c r="I193" s="107" t="s">
        <v>265</v>
      </c>
      <c r="J193" s="111" t="s">
        <v>265</v>
      </c>
    </row>
    <row r="194" ht="27.75" customHeight="1" spans="1:10">
      <c r="A194" s="205"/>
      <c r="B194" s="205"/>
      <c r="C194" s="110" t="s">
        <v>265</v>
      </c>
      <c r="D194" s="110" t="s">
        <v>947</v>
      </c>
      <c r="E194" s="110" t="s">
        <v>265</v>
      </c>
      <c r="F194" s="107" t="s">
        <v>265</v>
      </c>
      <c r="G194" s="110" t="s">
        <v>265</v>
      </c>
      <c r="H194" s="107" t="s">
        <v>265</v>
      </c>
      <c r="I194" s="107" t="s">
        <v>265</v>
      </c>
      <c r="J194" s="111" t="s">
        <v>265</v>
      </c>
    </row>
    <row r="195" ht="27.75" customHeight="1" spans="1:10">
      <c r="A195" s="205"/>
      <c r="B195" s="205"/>
      <c r="C195" s="110" t="s">
        <v>265</v>
      </c>
      <c r="D195" s="110" t="s">
        <v>265</v>
      </c>
      <c r="E195" s="110" t="s">
        <v>1135</v>
      </c>
      <c r="F195" s="107" t="s">
        <v>924</v>
      </c>
      <c r="G195" s="110" t="s">
        <v>998</v>
      </c>
      <c r="H195" s="107" t="s">
        <v>930</v>
      </c>
      <c r="I195" s="107" t="s">
        <v>917</v>
      </c>
      <c r="J195" s="111" t="s">
        <v>1135</v>
      </c>
    </row>
    <row r="196" ht="28.5" customHeight="1" spans="1:10">
      <c r="A196" s="110" t="s">
        <v>57</v>
      </c>
      <c r="B196" s="205"/>
      <c r="C196" s="205"/>
      <c r="D196" s="205"/>
      <c r="E196" s="205"/>
      <c r="F196" s="22"/>
      <c r="G196" s="205"/>
      <c r="H196" s="22"/>
      <c r="I196" s="22"/>
      <c r="J196" s="206"/>
    </row>
    <row r="197" ht="80" customHeight="1" spans="1:10">
      <c r="A197" s="110" t="s">
        <v>1136</v>
      </c>
      <c r="B197" s="96" t="s">
        <v>1137</v>
      </c>
      <c r="C197" s="205"/>
      <c r="D197" s="205"/>
      <c r="E197" s="205"/>
      <c r="F197" s="22"/>
      <c r="G197" s="205"/>
      <c r="H197" s="22"/>
      <c r="I197" s="22"/>
      <c r="J197" s="206"/>
    </row>
    <row r="198" ht="27.75" customHeight="1" spans="1:10">
      <c r="A198" s="205"/>
      <c r="B198" s="205"/>
      <c r="C198" s="110" t="s">
        <v>911</v>
      </c>
      <c r="D198" s="110" t="s">
        <v>265</v>
      </c>
      <c r="E198" s="110" t="s">
        <v>265</v>
      </c>
      <c r="F198" s="107" t="s">
        <v>265</v>
      </c>
      <c r="G198" s="110" t="s">
        <v>265</v>
      </c>
      <c r="H198" s="107" t="s">
        <v>265</v>
      </c>
      <c r="I198" s="107" t="s">
        <v>265</v>
      </c>
      <c r="J198" s="111" t="s">
        <v>265</v>
      </c>
    </row>
    <row r="199" ht="27.75" customHeight="1" spans="1:10">
      <c r="A199" s="205"/>
      <c r="B199" s="205"/>
      <c r="C199" s="110" t="s">
        <v>265</v>
      </c>
      <c r="D199" s="110" t="s">
        <v>912</v>
      </c>
      <c r="E199" s="110" t="s">
        <v>265</v>
      </c>
      <c r="F199" s="107" t="s">
        <v>265</v>
      </c>
      <c r="G199" s="110" t="s">
        <v>265</v>
      </c>
      <c r="H199" s="107" t="s">
        <v>265</v>
      </c>
      <c r="I199" s="107" t="s">
        <v>265</v>
      </c>
      <c r="J199" s="111" t="s">
        <v>265</v>
      </c>
    </row>
    <row r="200" ht="27.75" customHeight="1" spans="1:10">
      <c r="A200" s="205"/>
      <c r="B200" s="205"/>
      <c r="C200" s="110" t="s">
        <v>265</v>
      </c>
      <c r="D200" s="110" t="s">
        <v>265</v>
      </c>
      <c r="E200" s="110" t="s">
        <v>1138</v>
      </c>
      <c r="F200" s="107" t="s">
        <v>924</v>
      </c>
      <c r="G200" s="110" t="s">
        <v>1139</v>
      </c>
      <c r="H200" s="107" t="s">
        <v>944</v>
      </c>
      <c r="I200" s="107" t="s">
        <v>917</v>
      </c>
      <c r="J200" s="111" t="s">
        <v>1138</v>
      </c>
    </row>
    <row r="201" ht="27.75" customHeight="1" spans="1:10">
      <c r="A201" s="205"/>
      <c r="B201" s="205"/>
      <c r="C201" s="110" t="s">
        <v>265</v>
      </c>
      <c r="D201" s="110" t="s">
        <v>265</v>
      </c>
      <c r="E201" s="110" t="s">
        <v>1140</v>
      </c>
      <c r="F201" s="107" t="s">
        <v>924</v>
      </c>
      <c r="G201" s="110" t="s">
        <v>1141</v>
      </c>
      <c r="H201" s="107" t="s">
        <v>944</v>
      </c>
      <c r="I201" s="107" t="s">
        <v>917</v>
      </c>
      <c r="J201" s="111" t="s">
        <v>1140</v>
      </c>
    </row>
    <row r="202" ht="27.75" customHeight="1" spans="1:10">
      <c r="A202" s="205"/>
      <c r="B202" s="205"/>
      <c r="C202" s="110" t="s">
        <v>265</v>
      </c>
      <c r="D202" s="110" t="s">
        <v>265</v>
      </c>
      <c r="E202" s="110" t="s">
        <v>1142</v>
      </c>
      <c r="F202" s="107" t="s">
        <v>924</v>
      </c>
      <c r="G202" s="110" t="s">
        <v>1143</v>
      </c>
      <c r="H202" s="107" t="s">
        <v>944</v>
      </c>
      <c r="I202" s="107" t="s">
        <v>917</v>
      </c>
      <c r="J202" s="111" t="s">
        <v>1142</v>
      </c>
    </row>
    <row r="203" ht="27.75" customHeight="1" spans="1:10">
      <c r="A203" s="205"/>
      <c r="B203" s="205"/>
      <c r="C203" s="110" t="s">
        <v>265</v>
      </c>
      <c r="D203" s="110" t="s">
        <v>265</v>
      </c>
      <c r="E203" s="110" t="s">
        <v>1144</v>
      </c>
      <c r="F203" s="107" t="s">
        <v>924</v>
      </c>
      <c r="G203" s="110" t="s">
        <v>1145</v>
      </c>
      <c r="H203" s="107" t="s">
        <v>944</v>
      </c>
      <c r="I203" s="107" t="s">
        <v>917</v>
      </c>
      <c r="J203" s="111" t="s">
        <v>1144</v>
      </c>
    </row>
    <row r="204" ht="27.75" customHeight="1" spans="1:10">
      <c r="A204" s="205"/>
      <c r="B204" s="205"/>
      <c r="C204" s="110" t="s">
        <v>265</v>
      </c>
      <c r="D204" s="110" t="s">
        <v>265</v>
      </c>
      <c r="E204" s="110" t="s">
        <v>1146</v>
      </c>
      <c r="F204" s="107" t="s">
        <v>924</v>
      </c>
      <c r="G204" s="110" t="s">
        <v>1130</v>
      </c>
      <c r="H204" s="107" t="s">
        <v>944</v>
      </c>
      <c r="I204" s="107" t="s">
        <v>917</v>
      </c>
      <c r="J204" s="111" t="s">
        <v>1146</v>
      </c>
    </row>
    <row r="205" ht="27.75" customHeight="1" spans="1:10">
      <c r="A205" s="205"/>
      <c r="B205" s="205"/>
      <c r="C205" s="110" t="s">
        <v>265</v>
      </c>
      <c r="D205" s="110" t="s">
        <v>937</v>
      </c>
      <c r="E205" s="110" t="s">
        <v>265</v>
      </c>
      <c r="F205" s="107" t="s">
        <v>265</v>
      </c>
      <c r="G205" s="110" t="s">
        <v>265</v>
      </c>
      <c r="H205" s="107" t="s">
        <v>265</v>
      </c>
      <c r="I205" s="107" t="s">
        <v>265</v>
      </c>
      <c r="J205" s="111" t="s">
        <v>265</v>
      </c>
    </row>
    <row r="206" ht="27.75" customHeight="1" spans="1:10">
      <c r="A206" s="205"/>
      <c r="B206" s="205"/>
      <c r="C206" s="110" t="s">
        <v>265</v>
      </c>
      <c r="D206" s="110" t="s">
        <v>265</v>
      </c>
      <c r="E206" s="110" t="s">
        <v>1047</v>
      </c>
      <c r="F206" s="107" t="s">
        <v>914</v>
      </c>
      <c r="G206" s="110" t="s">
        <v>933</v>
      </c>
      <c r="H206" s="107" t="s">
        <v>930</v>
      </c>
      <c r="I206" s="107" t="s">
        <v>1048</v>
      </c>
      <c r="J206" s="111" t="s">
        <v>1047</v>
      </c>
    </row>
    <row r="207" ht="27.75" customHeight="1" spans="1:10">
      <c r="A207" s="205"/>
      <c r="B207" s="205"/>
      <c r="C207" s="110" t="s">
        <v>265</v>
      </c>
      <c r="D207" s="110" t="s">
        <v>970</v>
      </c>
      <c r="E207" s="110" t="s">
        <v>265</v>
      </c>
      <c r="F207" s="107" t="s">
        <v>265</v>
      </c>
      <c r="G207" s="110" t="s">
        <v>265</v>
      </c>
      <c r="H207" s="107" t="s">
        <v>265</v>
      </c>
      <c r="I207" s="107" t="s">
        <v>265</v>
      </c>
      <c r="J207" s="111" t="s">
        <v>265</v>
      </c>
    </row>
    <row r="208" ht="27.75" customHeight="1" spans="1:10">
      <c r="A208" s="205"/>
      <c r="B208" s="205"/>
      <c r="C208" s="110" t="s">
        <v>265</v>
      </c>
      <c r="D208" s="110" t="s">
        <v>265</v>
      </c>
      <c r="E208" s="110" t="s">
        <v>1147</v>
      </c>
      <c r="F208" s="107" t="s">
        <v>914</v>
      </c>
      <c r="G208" s="110" t="s">
        <v>1148</v>
      </c>
      <c r="H208" s="107" t="s">
        <v>1131</v>
      </c>
      <c r="I208" s="107" t="s">
        <v>917</v>
      </c>
      <c r="J208" s="111" t="s">
        <v>1147</v>
      </c>
    </row>
    <row r="209" ht="27.75" customHeight="1" spans="1:10">
      <c r="A209" s="205"/>
      <c r="B209" s="205"/>
      <c r="C209" s="110" t="s">
        <v>265</v>
      </c>
      <c r="D209" s="110" t="s">
        <v>265</v>
      </c>
      <c r="E209" s="110" t="s">
        <v>1149</v>
      </c>
      <c r="F209" s="107" t="s">
        <v>914</v>
      </c>
      <c r="G209" s="110" t="s">
        <v>1112</v>
      </c>
      <c r="H209" s="107" t="s">
        <v>1131</v>
      </c>
      <c r="I209" s="107" t="s">
        <v>917</v>
      </c>
      <c r="J209" s="111" t="s">
        <v>1149</v>
      </c>
    </row>
    <row r="210" ht="27.75" customHeight="1" spans="1:10">
      <c r="A210" s="205"/>
      <c r="B210" s="205"/>
      <c r="C210" s="110" t="s">
        <v>265</v>
      </c>
      <c r="D210" s="110" t="s">
        <v>265</v>
      </c>
      <c r="E210" s="110" t="s">
        <v>1150</v>
      </c>
      <c r="F210" s="107" t="s">
        <v>914</v>
      </c>
      <c r="G210" s="110" t="s">
        <v>1151</v>
      </c>
      <c r="H210" s="107" t="s">
        <v>1131</v>
      </c>
      <c r="I210" s="107" t="s">
        <v>917</v>
      </c>
      <c r="J210" s="111" t="s">
        <v>1150</v>
      </c>
    </row>
    <row r="211" ht="27.75" customHeight="1" spans="1:10">
      <c r="A211" s="205"/>
      <c r="B211" s="205"/>
      <c r="C211" s="110" t="s">
        <v>265</v>
      </c>
      <c r="D211" s="110" t="s">
        <v>265</v>
      </c>
      <c r="E211" s="110" t="s">
        <v>1152</v>
      </c>
      <c r="F211" s="107" t="s">
        <v>914</v>
      </c>
      <c r="G211" s="110" t="s">
        <v>1153</v>
      </c>
      <c r="H211" s="107" t="s">
        <v>1131</v>
      </c>
      <c r="I211" s="107" t="s">
        <v>917</v>
      </c>
      <c r="J211" s="111" t="s">
        <v>1152</v>
      </c>
    </row>
    <row r="212" ht="27.75" customHeight="1" spans="1:10">
      <c r="A212" s="205"/>
      <c r="B212" s="205"/>
      <c r="C212" s="110" t="s">
        <v>265</v>
      </c>
      <c r="D212" s="110" t="s">
        <v>265</v>
      </c>
      <c r="E212" s="110" t="s">
        <v>1154</v>
      </c>
      <c r="F212" s="107" t="s">
        <v>914</v>
      </c>
      <c r="G212" s="110" t="s">
        <v>1155</v>
      </c>
      <c r="H212" s="107" t="s">
        <v>1131</v>
      </c>
      <c r="I212" s="107" t="s">
        <v>917</v>
      </c>
      <c r="J212" s="111" t="s">
        <v>1154</v>
      </c>
    </row>
    <row r="213" ht="27.75" customHeight="1" spans="1:10">
      <c r="A213" s="205"/>
      <c r="B213" s="205"/>
      <c r="C213" s="110" t="s">
        <v>940</v>
      </c>
      <c r="D213" s="110" t="s">
        <v>265</v>
      </c>
      <c r="E213" s="110" t="s">
        <v>265</v>
      </c>
      <c r="F213" s="107" t="s">
        <v>265</v>
      </c>
      <c r="G213" s="110" t="s">
        <v>265</v>
      </c>
      <c r="H213" s="107" t="s">
        <v>265</v>
      </c>
      <c r="I213" s="107" t="s">
        <v>265</v>
      </c>
      <c r="J213" s="111" t="s">
        <v>265</v>
      </c>
    </row>
    <row r="214" ht="27.75" customHeight="1" spans="1:10">
      <c r="A214" s="205"/>
      <c r="B214" s="205"/>
      <c r="C214" s="110" t="s">
        <v>265</v>
      </c>
      <c r="D214" s="110" t="s">
        <v>974</v>
      </c>
      <c r="E214" s="110" t="s">
        <v>265</v>
      </c>
      <c r="F214" s="107" t="s">
        <v>265</v>
      </c>
      <c r="G214" s="110" t="s">
        <v>265</v>
      </c>
      <c r="H214" s="107" t="s">
        <v>265</v>
      </c>
      <c r="I214" s="107" t="s">
        <v>265</v>
      </c>
      <c r="J214" s="111" t="s">
        <v>265</v>
      </c>
    </row>
    <row r="215" ht="27.75" customHeight="1" spans="1:10">
      <c r="A215" s="205"/>
      <c r="B215" s="205"/>
      <c r="C215" s="110" t="s">
        <v>265</v>
      </c>
      <c r="D215" s="110" t="s">
        <v>265</v>
      </c>
      <c r="E215" s="110" t="s">
        <v>1117</v>
      </c>
      <c r="F215" s="107" t="s">
        <v>914</v>
      </c>
      <c r="G215" s="110" t="s">
        <v>933</v>
      </c>
      <c r="H215" s="107" t="s">
        <v>930</v>
      </c>
      <c r="I215" s="107" t="s">
        <v>917</v>
      </c>
      <c r="J215" s="111" t="s">
        <v>1117</v>
      </c>
    </row>
    <row r="216" ht="27.75" customHeight="1" spans="1:10">
      <c r="A216" s="205"/>
      <c r="B216" s="205"/>
      <c r="C216" s="110" t="s">
        <v>265</v>
      </c>
      <c r="D216" s="110" t="s">
        <v>941</v>
      </c>
      <c r="E216" s="110" t="s">
        <v>265</v>
      </c>
      <c r="F216" s="107" t="s">
        <v>265</v>
      </c>
      <c r="G216" s="110" t="s">
        <v>265</v>
      </c>
      <c r="H216" s="107" t="s">
        <v>265</v>
      </c>
      <c r="I216" s="107" t="s">
        <v>265</v>
      </c>
      <c r="J216" s="111" t="s">
        <v>265</v>
      </c>
    </row>
    <row r="217" ht="27.75" customHeight="1" spans="1:10">
      <c r="A217" s="205"/>
      <c r="B217" s="205"/>
      <c r="C217" s="110" t="s">
        <v>265</v>
      </c>
      <c r="D217" s="110" t="s">
        <v>265</v>
      </c>
      <c r="E217" s="110" t="s">
        <v>1156</v>
      </c>
      <c r="F217" s="107" t="s">
        <v>924</v>
      </c>
      <c r="G217" s="110" t="s">
        <v>232</v>
      </c>
      <c r="H217" s="107" t="s">
        <v>930</v>
      </c>
      <c r="I217" s="107" t="s">
        <v>917</v>
      </c>
      <c r="J217" s="111" t="s">
        <v>1156</v>
      </c>
    </row>
    <row r="218" ht="27.75" customHeight="1" spans="1:10">
      <c r="A218" s="205"/>
      <c r="B218" s="205"/>
      <c r="C218" s="110" t="s">
        <v>946</v>
      </c>
      <c r="D218" s="110" t="s">
        <v>265</v>
      </c>
      <c r="E218" s="110" t="s">
        <v>265</v>
      </c>
      <c r="F218" s="107" t="s">
        <v>265</v>
      </c>
      <c r="G218" s="110" t="s">
        <v>265</v>
      </c>
      <c r="H218" s="107" t="s">
        <v>265</v>
      </c>
      <c r="I218" s="107" t="s">
        <v>265</v>
      </c>
      <c r="J218" s="111" t="s">
        <v>265</v>
      </c>
    </row>
    <row r="219" ht="27.75" customHeight="1" spans="1:10">
      <c r="A219" s="205"/>
      <c r="B219" s="205"/>
      <c r="C219" s="110" t="s">
        <v>265</v>
      </c>
      <c r="D219" s="110" t="s">
        <v>947</v>
      </c>
      <c r="E219" s="110" t="s">
        <v>265</v>
      </c>
      <c r="F219" s="107" t="s">
        <v>265</v>
      </c>
      <c r="G219" s="110" t="s">
        <v>265</v>
      </c>
      <c r="H219" s="107" t="s">
        <v>265</v>
      </c>
      <c r="I219" s="107" t="s">
        <v>265</v>
      </c>
      <c r="J219" s="111" t="s">
        <v>265</v>
      </c>
    </row>
    <row r="220" ht="27.75" customHeight="1" spans="1:10">
      <c r="A220" s="205"/>
      <c r="B220" s="205"/>
      <c r="C220" s="110" t="s">
        <v>265</v>
      </c>
      <c r="D220" s="110" t="s">
        <v>265</v>
      </c>
      <c r="E220" s="110" t="s">
        <v>1135</v>
      </c>
      <c r="F220" s="107" t="s">
        <v>924</v>
      </c>
      <c r="G220" s="110" t="s">
        <v>929</v>
      </c>
      <c r="H220" s="107" t="s">
        <v>930</v>
      </c>
      <c r="I220" s="107" t="s">
        <v>917</v>
      </c>
      <c r="J220" s="111" t="s">
        <v>1135</v>
      </c>
    </row>
    <row r="221" ht="96" customHeight="1" spans="1:10">
      <c r="A221" s="110" t="s">
        <v>1157</v>
      </c>
      <c r="B221" s="96" t="s">
        <v>1158</v>
      </c>
      <c r="C221" s="205"/>
      <c r="D221" s="205"/>
      <c r="E221" s="205"/>
      <c r="F221" s="22"/>
      <c r="G221" s="205"/>
      <c r="H221" s="22"/>
      <c r="I221" s="22"/>
      <c r="J221" s="206"/>
    </row>
    <row r="222" ht="27.75" customHeight="1" spans="1:10">
      <c r="A222" s="205"/>
      <c r="B222" s="205"/>
      <c r="C222" s="110" t="s">
        <v>911</v>
      </c>
      <c r="D222" s="110" t="s">
        <v>265</v>
      </c>
      <c r="E222" s="110" t="s">
        <v>265</v>
      </c>
      <c r="F222" s="107" t="s">
        <v>265</v>
      </c>
      <c r="G222" s="110" t="s">
        <v>265</v>
      </c>
      <c r="H222" s="107" t="s">
        <v>265</v>
      </c>
      <c r="I222" s="107" t="s">
        <v>265</v>
      </c>
      <c r="J222" s="111" t="s">
        <v>265</v>
      </c>
    </row>
    <row r="223" ht="27.75" customHeight="1" spans="1:10">
      <c r="A223" s="205"/>
      <c r="B223" s="205"/>
      <c r="C223" s="110" t="s">
        <v>265</v>
      </c>
      <c r="D223" s="110" t="s">
        <v>912</v>
      </c>
      <c r="E223" s="110" t="s">
        <v>265</v>
      </c>
      <c r="F223" s="107" t="s">
        <v>265</v>
      </c>
      <c r="G223" s="110" t="s">
        <v>265</v>
      </c>
      <c r="H223" s="107" t="s">
        <v>265</v>
      </c>
      <c r="I223" s="107" t="s">
        <v>265</v>
      </c>
      <c r="J223" s="111" t="s">
        <v>265</v>
      </c>
    </row>
    <row r="224" ht="27.75" customHeight="1" spans="1:10">
      <c r="A224" s="205"/>
      <c r="B224" s="205"/>
      <c r="C224" s="110" t="s">
        <v>265</v>
      </c>
      <c r="D224" s="110" t="s">
        <v>265</v>
      </c>
      <c r="E224" s="110" t="s">
        <v>1159</v>
      </c>
      <c r="F224" s="107" t="s">
        <v>924</v>
      </c>
      <c r="G224" s="110" t="s">
        <v>1160</v>
      </c>
      <c r="H224" s="107" t="s">
        <v>926</v>
      </c>
      <c r="I224" s="107" t="s">
        <v>917</v>
      </c>
      <c r="J224" s="111" t="s">
        <v>1161</v>
      </c>
    </row>
    <row r="225" ht="27.75" customHeight="1" spans="1:10">
      <c r="A225" s="205"/>
      <c r="B225" s="205"/>
      <c r="C225" s="110" t="s">
        <v>265</v>
      </c>
      <c r="D225" s="110" t="s">
        <v>265</v>
      </c>
      <c r="E225" s="110" t="s">
        <v>1159</v>
      </c>
      <c r="F225" s="107" t="s">
        <v>924</v>
      </c>
      <c r="G225" s="110" t="s">
        <v>1162</v>
      </c>
      <c r="H225" s="107" t="s">
        <v>926</v>
      </c>
      <c r="I225" s="107" t="s">
        <v>917</v>
      </c>
      <c r="J225" s="111" t="s">
        <v>1163</v>
      </c>
    </row>
    <row r="226" ht="27.75" customHeight="1" spans="1:10">
      <c r="A226" s="205"/>
      <c r="B226" s="205"/>
      <c r="C226" s="110" t="s">
        <v>265</v>
      </c>
      <c r="D226" s="110" t="s">
        <v>922</v>
      </c>
      <c r="E226" s="110" t="s">
        <v>265</v>
      </c>
      <c r="F226" s="107" t="s">
        <v>265</v>
      </c>
      <c r="G226" s="110" t="s">
        <v>265</v>
      </c>
      <c r="H226" s="107" t="s">
        <v>265</v>
      </c>
      <c r="I226" s="107" t="s">
        <v>265</v>
      </c>
      <c r="J226" s="111" t="s">
        <v>265</v>
      </c>
    </row>
    <row r="227" ht="27.75" customHeight="1" spans="1:10">
      <c r="A227" s="205"/>
      <c r="B227" s="205"/>
      <c r="C227" s="110" t="s">
        <v>265</v>
      </c>
      <c r="D227" s="110" t="s">
        <v>265</v>
      </c>
      <c r="E227" s="110" t="s">
        <v>1164</v>
      </c>
      <c r="F227" s="107" t="s">
        <v>924</v>
      </c>
      <c r="G227" s="110" t="s">
        <v>1165</v>
      </c>
      <c r="H227" s="107" t="s">
        <v>930</v>
      </c>
      <c r="I227" s="107" t="s">
        <v>917</v>
      </c>
      <c r="J227" s="111" t="s">
        <v>1166</v>
      </c>
    </row>
    <row r="228" ht="27.75" customHeight="1" spans="1:10">
      <c r="A228" s="205"/>
      <c r="B228" s="205"/>
      <c r="C228" s="110" t="s">
        <v>265</v>
      </c>
      <c r="D228" s="110" t="s">
        <v>970</v>
      </c>
      <c r="E228" s="110" t="s">
        <v>265</v>
      </c>
      <c r="F228" s="107" t="s">
        <v>265</v>
      </c>
      <c r="G228" s="110" t="s">
        <v>265</v>
      </c>
      <c r="H228" s="107" t="s">
        <v>265</v>
      </c>
      <c r="I228" s="107" t="s">
        <v>265</v>
      </c>
      <c r="J228" s="111" t="s">
        <v>265</v>
      </c>
    </row>
    <row r="229" ht="27.75" customHeight="1" spans="1:10">
      <c r="A229" s="205"/>
      <c r="B229" s="205"/>
      <c r="C229" s="110" t="s">
        <v>265</v>
      </c>
      <c r="D229" s="110" t="s">
        <v>265</v>
      </c>
      <c r="E229" s="110" t="s">
        <v>1167</v>
      </c>
      <c r="F229" s="107" t="s">
        <v>924</v>
      </c>
      <c r="G229" s="110" t="s">
        <v>1165</v>
      </c>
      <c r="H229" s="107" t="s">
        <v>930</v>
      </c>
      <c r="I229" s="107" t="s">
        <v>917</v>
      </c>
      <c r="J229" s="111" t="s">
        <v>1168</v>
      </c>
    </row>
    <row r="230" ht="27.75" customHeight="1" spans="1:10">
      <c r="A230" s="205"/>
      <c r="B230" s="205"/>
      <c r="C230" s="110" t="s">
        <v>940</v>
      </c>
      <c r="D230" s="110" t="s">
        <v>265</v>
      </c>
      <c r="E230" s="110" t="s">
        <v>265</v>
      </c>
      <c r="F230" s="107" t="s">
        <v>265</v>
      </c>
      <c r="G230" s="110" t="s">
        <v>265</v>
      </c>
      <c r="H230" s="107" t="s">
        <v>265</v>
      </c>
      <c r="I230" s="107" t="s">
        <v>265</v>
      </c>
      <c r="J230" s="111" t="s">
        <v>265</v>
      </c>
    </row>
    <row r="231" ht="27.75" customHeight="1" spans="1:10">
      <c r="A231" s="205"/>
      <c r="B231" s="205"/>
      <c r="C231" s="110" t="s">
        <v>265</v>
      </c>
      <c r="D231" s="110" t="s">
        <v>974</v>
      </c>
      <c r="E231" s="110" t="s">
        <v>265</v>
      </c>
      <c r="F231" s="107" t="s">
        <v>265</v>
      </c>
      <c r="G231" s="110" t="s">
        <v>265</v>
      </c>
      <c r="H231" s="107" t="s">
        <v>265</v>
      </c>
      <c r="I231" s="107" t="s">
        <v>265</v>
      </c>
      <c r="J231" s="111" t="s">
        <v>265</v>
      </c>
    </row>
    <row r="232" ht="27.75" customHeight="1" spans="1:10">
      <c r="A232" s="205"/>
      <c r="B232" s="205"/>
      <c r="C232" s="110" t="s">
        <v>265</v>
      </c>
      <c r="D232" s="110" t="s">
        <v>265</v>
      </c>
      <c r="E232" s="110" t="s">
        <v>1169</v>
      </c>
      <c r="F232" s="107" t="s">
        <v>924</v>
      </c>
      <c r="G232" s="110" t="s">
        <v>1165</v>
      </c>
      <c r="H232" s="107" t="s">
        <v>930</v>
      </c>
      <c r="I232" s="107" t="s">
        <v>917</v>
      </c>
      <c r="J232" s="111" t="s">
        <v>1168</v>
      </c>
    </row>
    <row r="233" ht="27.75" customHeight="1" spans="1:10">
      <c r="A233" s="205"/>
      <c r="B233" s="205"/>
      <c r="C233" s="110" t="s">
        <v>946</v>
      </c>
      <c r="D233" s="110" t="s">
        <v>265</v>
      </c>
      <c r="E233" s="110" t="s">
        <v>265</v>
      </c>
      <c r="F233" s="107" t="s">
        <v>265</v>
      </c>
      <c r="G233" s="110" t="s">
        <v>265</v>
      </c>
      <c r="H233" s="107" t="s">
        <v>265</v>
      </c>
      <c r="I233" s="107" t="s">
        <v>265</v>
      </c>
      <c r="J233" s="111" t="s">
        <v>265</v>
      </c>
    </row>
    <row r="234" ht="27.75" customHeight="1" spans="1:10">
      <c r="A234" s="205"/>
      <c r="B234" s="205"/>
      <c r="C234" s="110" t="s">
        <v>265</v>
      </c>
      <c r="D234" s="110" t="s">
        <v>947</v>
      </c>
      <c r="E234" s="110" t="s">
        <v>265</v>
      </c>
      <c r="F234" s="107" t="s">
        <v>265</v>
      </c>
      <c r="G234" s="110" t="s">
        <v>265</v>
      </c>
      <c r="H234" s="107" t="s">
        <v>265</v>
      </c>
      <c r="I234" s="107" t="s">
        <v>265</v>
      </c>
      <c r="J234" s="111" t="s">
        <v>265</v>
      </c>
    </row>
    <row r="235" ht="27.75" customHeight="1" spans="1:10">
      <c r="A235" s="205"/>
      <c r="B235" s="205"/>
      <c r="C235" s="110" t="s">
        <v>265</v>
      </c>
      <c r="D235" s="110" t="s">
        <v>265</v>
      </c>
      <c r="E235" s="110" t="s">
        <v>1170</v>
      </c>
      <c r="F235" s="107" t="s">
        <v>924</v>
      </c>
      <c r="G235" s="110" t="s">
        <v>1171</v>
      </c>
      <c r="H235" s="107" t="s">
        <v>930</v>
      </c>
      <c r="I235" s="107" t="s">
        <v>917</v>
      </c>
      <c r="J235" s="111" t="s">
        <v>1172</v>
      </c>
    </row>
    <row r="236" ht="87" customHeight="1" spans="1:10">
      <c r="A236" s="110" t="s">
        <v>1173</v>
      </c>
      <c r="B236" s="96" t="s">
        <v>1174</v>
      </c>
      <c r="C236" s="205"/>
      <c r="D236" s="205"/>
      <c r="E236" s="205"/>
      <c r="F236" s="22"/>
      <c r="G236" s="205"/>
      <c r="H236" s="22"/>
      <c r="I236" s="22"/>
      <c r="J236" s="206"/>
    </row>
    <row r="237" ht="27.75" customHeight="1" spans="1:10">
      <c r="A237" s="205"/>
      <c r="B237" s="205"/>
      <c r="C237" s="110" t="s">
        <v>911</v>
      </c>
      <c r="D237" s="110" t="s">
        <v>265</v>
      </c>
      <c r="E237" s="110" t="s">
        <v>265</v>
      </c>
      <c r="F237" s="107" t="s">
        <v>265</v>
      </c>
      <c r="G237" s="110" t="s">
        <v>265</v>
      </c>
      <c r="H237" s="107" t="s">
        <v>265</v>
      </c>
      <c r="I237" s="107" t="s">
        <v>265</v>
      </c>
      <c r="J237" s="111" t="s">
        <v>265</v>
      </c>
    </row>
    <row r="238" ht="27.75" customHeight="1" spans="1:10">
      <c r="A238" s="205"/>
      <c r="B238" s="205"/>
      <c r="C238" s="110" t="s">
        <v>265</v>
      </c>
      <c r="D238" s="110" t="s">
        <v>912</v>
      </c>
      <c r="E238" s="110" t="s">
        <v>265</v>
      </c>
      <c r="F238" s="107" t="s">
        <v>265</v>
      </c>
      <c r="G238" s="110" t="s">
        <v>265</v>
      </c>
      <c r="H238" s="107" t="s">
        <v>265</v>
      </c>
      <c r="I238" s="107" t="s">
        <v>265</v>
      </c>
      <c r="J238" s="111" t="s">
        <v>265</v>
      </c>
    </row>
    <row r="239" ht="27.75" customHeight="1" spans="1:10">
      <c r="A239" s="205"/>
      <c r="B239" s="205"/>
      <c r="C239" s="110" t="s">
        <v>265</v>
      </c>
      <c r="D239" s="110" t="s">
        <v>265</v>
      </c>
      <c r="E239" s="110" t="s">
        <v>1175</v>
      </c>
      <c r="F239" s="107" t="s">
        <v>914</v>
      </c>
      <c r="G239" s="110" t="s">
        <v>1148</v>
      </c>
      <c r="H239" s="107" t="s">
        <v>973</v>
      </c>
      <c r="I239" s="107" t="s">
        <v>917</v>
      </c>
      <c r="J239" s="111" t="s">
        <v>1176</v>
      </c>
    </row>
    <row r="240" ht="27.75" customHeight="1" spans="1:10">
      <c r="A240" s="205"/>
      <c r="B240" s="205"/>
      <c r="C240" s="110" t="s">
        <v>265</v>
      </c>
      <c r="D240" s="110" t="s">
        <v>922</v>
      </c>
      <c r="E240" s="110" t="s">
        <v>265</v>
      </c>
      <c r="F240" s="107" t="s">
        <v>265</v>
      </c>
      <c r="G240" s="110" t="s">
        <v>265</v>
      </c>
      <c r="H240" s="107" t="s">
        <v>265</v>
      </c>
      <c r="I240" s="107" t="s">
        <v>265</v>
      </c>
      <c r="J240" s="111" t="s">
        <v>265</v>
      </c>
    </row>
    <row r="241" ht="27.75" customHeight="1" spans="1:10">
      <c r="A241" s="205"/>
      <c r="B241" s="205"/>
      <c r="C241" s="110" t="s">
        <v>265</v>
      </c>
      <c r="D241" s="110" t="s">
        <v>265</v>
      </c>
      <c r="E241" s="110" t="s">
        <v>1177</v>
      </c>
      <c r="F241" s="107" t="s">
        <v>914</v>
      </c>
      <c r="G241" s="110" t="s">
        <v>1178</v>
      </c>
      <c r="H241" s="107" t="s">
        <v>930</v>
      </c>
      <c r="I241" s="107" t="s">
        <v>917</v>
      </c>
      <c r="J241" s="111" t="s">
        <v>1179</v>
      </c>
    </row>
    <row r="242" ht="27.75" customHeight="1" spans="1:10">
      <c r="A242" s="205"/>
      <c r="B242" s="205"/>
      <c r="C242" s="110" t="s">
        <v>265</v>
      </c>
      <c r="D242" s="110" t="s">
        <v>937</v>
      </c>
      <c r="E242" s="110" t="s">
        <v>265</v>
      </c>
      <c r="F242" s="107" t="s">
        <v>265</v>
      </c>
      <c r="G242" s="110" t="s">
        <v>265</v>
      </c>
      <c r="H242" s="107" t="s">
        <v>265</v>
      </c>
      <c r="I242" s="107" t="s">
        <v>265</v>
      </c>
      <c r="J242" s="111" t="s">
        <v>265</v>
      </c>
    </row>
    <row r="243" ht="27.75" customHeight="1" spans="1:10">
      <c r="A243" s="205"/>
      <c r="B243" s="205"/>
      <c r="C243" s="110" t="s">
        <v>265</v>
      </c>
      <c r="D243" s="110" t="s">
        <v>265</v>
      </c>
      <c r="E243" s="110" t="s">
        <v>1180</v>
      </c>
      <c r="F243" s="107" t="s">
        <v>914</v>
      </c>
      <c r="G243" s="110" t="s">
        <v>1178</v>
      </c>
      <c r="H243" s="107" t="s">
        <v>930</v>
      </c>
      <c r="I243" s="107" t="s">
        <v>917</v>
      </c>
      <c r="J243" s="111" t="s">
        <v>1181</v>
      </c>
    </row>
    <row r="244" ht="27.75" customHeight="1" spans="1:10">
      <c r="A244" s="205"/>
      <c r="B244" s="205"/>
      <c r="C244" s="110" t="s">
        <v>940</v>
      </c>
      <c r="D244" s="110" t="s">
        <v>265</v>
      </c>
      <c r="E244" s="110" t="s">
        <v>265</v>
      </c>
      <c r="F244" s="107" t="s">
        <v>265</v>
      </c>
      <c r="G244" s="110" t="s">
        <v>265</v>
      </c>
      <c r="H244" s="107" t="s">
        <v>265</v>
      </c>
      <c r="I244" s="107" t="s">
        <v>265</v>
      </c>
      <c r="J244" s="111" t="s">
        <v>265</v>
      </c>
    </row>
    <row r="245" ht="27.75" customHeight="1" spans="1:10">
      <c r="A245" s="205"/>
      <c r="B245" s="205"/>
      <c r="C245" s="110" t="s">
        <v>265</v>
      </c>
      <c r="D245" s="110" t="s">
        <v>941</v>
      </c>
      <c r="E245" s="110" t="s">
        <v>265</v>
      </c>
      <c r="F245" s="107" t="s">
        <v>265</v>
      </c>
      <c r="G245" s="110" t="s">
        <v>265</v>
      </c>
      <c r="H245" s="107" t="s">
        <v>265</v>
      </c>
      <c r="I245" s="107" t="s">
        <v>265</v>
      </c>
      <c r="J245" s="111" t="s">
        <v>265</v>
      </c>
    </row>
    <row r="246" ht="27.75" customHeight="1" spans="1:10">
      <c r="A246" s="205"/>
      <c r="B246" s="205"/>
      <c r="C246" s="110" t="s">
        <v>265</v>
      </c>
      <c r="D246" s="110" t="s">
        <v>265</v>
      </c>
      <c r="E246" s="110" t="s">
        <v>1182</v>
      </c>
      <c r="F246" s="107" t="s">
        <v>924</v>
      </c>
      <c r="G246" s="110" t="s">
        <v>1183</v>
      </c>
      <c r="H246" s="107" t="s">
        <v>944</v>
      </c>
      <c r="I246" s="107" t="s">
        <v>917</v>
      </c>
      <c r="J246" s="111" t="s">
        <v>1184</v>
      </c>
    </row>
    <row r="247" ht="27.75" customHeight="1" spans="1:10">
      <c r="A247" s="205"/>
      <c r="B247" s="205"/>
      <c r="C247" s="110" t="s">
        <v>265</v>
      </c>
      <c r="D247" s="110" t="s">
        <v>1024</v>
      </c>
      <c r="E247" s="110" t="s">
        <v>265</v>
      </c>
      <c r="F247" s="107" t="s">
        <v>265</v>
      </c>
      <c r="G247" s="110" t="s">
        <v>265</v>
      </c>
      <c r="H247" s="107" t="s">
        <v>265</v>
      </c>
      <c r="I247" s="107" t="s">
        <v>265</v>
      </c>
      <c r="J247" s="111" t="s">
        <v>265</v>
      </c>
    </row>
    <row r="248" ht="27.75" customHeight="1" spans="1:10">
      <c r="A248" s="205"/>
      <c r="B248" s="205"/>
      <c r="C248" s="110" t="s">
        <v>265</v>
      </c>
      <c r="D248" s="110" t="s">
        <v>265</v>
      </c>
      <c r="E248" s="110" t="s">
        <v>1185</v>
      </c>
      <c r="F248" s="107" t="s">
        <v>924</v>
      </c>
      <c r="G248" s="110" t="s">
        <v>1186</v>
      </c>
      <c r="H248" s="107" t="s">
        <v>994</v>
      </c>
      <c r="I248" s="107" t="s">
        <v>917</v>
      </c>
      <c r="J248" s="111" t="s">
        <v>1187</v>
      </c>
    </row>
    <row r="249" ht="27.75" customHeight="1" spans="1:10">
      <c r="A249" s="205"/>
      <c r="B249" s="205"/>
      <c r="C249" s="110" t="s">
        <v>946</v>
      </c>
      <c r="D249" s="110" t="s">
        <v>265</v>
      </c>
      <c r="E249" s="110" t="s">
        <v>265</v>
      </c>
      <c r="F249" s="107" t="s">
        <v>265</v>
      </c>
      <c r="G249" s="110" t="s">
        <v>265</v>
      </c>
      <c r="H249" s="107" t="s">
        <v>265</v>
      </c>
      <c r="I249" s="107" t="s">
        <v>265</v>
      </c>
      <c r="J249" s="111" t="s">
        <v>265</v>
      </c>
    </row>
    <row r="250" ht="27.75" customHeight="1" spans="1:10">
      <c r="A250" s="205"/>
      <c r="B250" s="205"/>
      <c r="C250" s="110" t="s">
        <v>265</v>
      </c>
      <c r="D250" s="110" t="s">
        <v>947</v>
      </c>
      <c r="E250" s="110" t="s">
        <v>265</v>
      </c>
      <c r="F250" s="107" t="s">
        <v>265</v>
      </c>
      <c r="G250" s="110" t="s">
        <v>265</v>
      </c>
      <c r="H250" s="107" t="s">
        <v>265</v>
      </c>
      <c r="I250" s="107" t="s">
        <v>265</v>
      </c>
      <c r="J250" s="111" t="s">
        <v>265</v>
      </c>
    </row>
    <row r="251" ht="27.75" customHeight="1" spans="1:10">
      <c r="A251" s="205"/>
      <c r="B251" s="205"/>
      <c r="C251" s="110" t="s">
        <v>265</v>
      </c>
      <c r="D251" s="110" t="s">
        <v>265</v>
      </c>
      <c r="E251" s="110" t="s">
        <v>1188</v>
      </c>
      <c r="F251" s="107" t="s">
        <v>914</v>
      </c>
      <c r="G251" s="110" t="s">
        <v>1189</v>
      </c>
      <c r="H251" s="107" t="s">
        <v>930</v>
      </c>
      <c r="I251" s="107" t="s">
        <v>917</v>
      </c>
      <c r="J251" s="111" t="s">
        <v>950</v>
      </c>
    </row>
    <row r="252" ht="84" customHeight="1" spans="1:10">
      <c r="A252" s="110" t="s">
        <v>1190</v>
      </c>
      <c r="B252" s="96" t="s">
        <v>1191</v>
      </c>
      <c r="C252" s="205"/>
      <c r="D252" s="205"/>
      <c r="E252" s="205"/>
      <c r="F252" s="22"/>
      <c r="G252" s="205"/>
      <c r="H252" s="22"/>
      <c r="I252" s="22"/>
      <c r="J252" s="206"/>
    </row>
    <row r="253" ht="27.75" customHeight="1" spans="1:10">
      <c r="A253" s="205"/>
      <c r="B253" s="205"/>
      <c r="C253" s="110" t="s">
        <v>911</v>
      </c>
      <c r="D253" s="110" t="s">
        <v>265</v>
      </c>
      <c r="E253" s="110" t="s">
        <v>265</v>
      </c>
      <c r="F253" s="107" t="s">
        <v>265</v>
      </c>
      <c r="G253" s="110" t="s">
        <v>265</v>
      </c>
      <c r="H253" s="107" t="s">
        <v>265</v>
      </c>
      <c r="I253" s="107" t="s">
        <v>265</v>
      </c>
      <c r="J253" s="111" t="s">
        <v>265</v>
      </c>
    </row>
    <row r="254" ht="27.75" customHeight="1" spans="1:10">
      <c r="A254" s="205"/>
      <c r="B254" s="205"/>
      <c r="C254" s="110" t="s">
        <v>265</v>
      </c>
      <c r="D254" s="110" t="s">
        <v>912</v>
      </c>
      <c r="E254" s="110" t="s">
        <v>265</v>
      </c>
      <c r="F254" s="107" t="s">
        <v>265</v>
      </c>
      <c r="G254" s="110" t="s">
        <v>265</v>
      </c>
      <c r="H254" s="107" t="s">
        <v>265</v>
      </c>
      <c r="I254" s="107" t="s">
        <v>265</v>
      </c>
      <c r="J254" s="111" t="s">
        <v>265</v>
      </c>
    </row>
    <row r="255" ht="27.75" customHeight="1" spans="1:10">
      <c r="A255" s="205"/>
      <c r="B255" s="205"/>
      <c r="C255" s="110" t="s">
        <v>265</v>
      </c>
      <c r="D255" s="110" t="s">
        <v>265</v>
      </c>
      <c r="E255" s="110" t="s">
        <v>1192</v>
      </c>
      <c r="F255" s="107" t="s">
        <v>924</v>
      </c>
      <c r="G255" s="110" t="s">
        <v>1130</v>
      </c>
      <c r="H255" s="107" t="s">
        <v>944</v>
      </c>
      <c r="I255" s="107" t="s">
        <v>917</v>
      </c>
      <c r="J255" s="111" t="s">
        <v>1193</v>
      </c>
    </row>
    <row r="256" ht="27.75" customHeight="1" spans="1:10">
      <c r="A256" s="205"/>
      <c r="B256" s="205"/>
      <c r="C256" s="110" t="s">
        <v>265</v>
      </c>
      <c r="D256" s="110" t="s">
        <v>922</v>
      </c>
      <c r="E256" s="110" t="s">
        <v>265</v>
      </c>
      <c r="F256" s="107" t="s">
        <v>265</v>
      </c>
      <c r="G256" s="110" t="s">
        <v>265</v>
      </c>
      <c r="H256" s="107" t="s">
        <v>265</v>
      </c>
      <c r="I256" s="107" t="s">
        <v>265</v>
      </c>
      <c r="J256" s="111" t="s">
        <v>265</v>
      </c>
    </row>
    <row r="257" ht="27.75" customHeight="1" spans="1:10">
      <c r="A257" s="205"/>
      <c r="B257" s="205"/>
      <c r="C257" s="110" t="s">
        <v>265</v>
      </c>
      <c r="D257" s="110" t="s">
        <v>265</v>
      </c>
      <c r="E257" s="110" t="s">
        <v>1194</v>
      </c>
      <c r="F257" s="107" t="s">
        <v>914</v>
      </c>
      <c r="G257" s="110" t="s">
        <v>933</v>
      </c>
      <c r="H257" s="107" t="s">
        <v>930</v>
      </c>
      <c r="I257" s="107" t="s">
        <v>917</v>
      </c>
      <c r="J257" s="111" t="s">
        <v>1195</v>
      </c>
    </row>
    <row r="258" ht="27.75" customHeight="1" spans="1:10">
      <c r="A258" s="205"/>
      <c r="B258" s="205"/>
      <c r="C258" s="110" t="s">
        <v>265</v>
      </c>
      <c r="D258" s="110" t="s">
        <v>937</v>
      </c>
      <c r="E258" s="110" t="s">
        <v>265</v>
      </c>
      <c r="F258" s="107" t="s">
        <v>265</v>
      </c>
      <c r="G258" s="110" t="s">
        <v>265</v>
      </c>
      <c r="H258" s="107" t="s">
        <v>265</v>
      </c>
      <c r="I258" s="107" t="s">
        <v>265</v>
      </c>
      <c r="J258" s="111" t="s">
        <v>265</v>
      </c>
    </row>
    <row r="259" ht="27.75" customHeight="1" spans="1:10">
      <c r="A259" s="205"/>
      <c r="B259" s="205"/>
      <c r="C259" s="110" t="s">
        <v>265</v>
      </c>
      <c r="D259" s="110" t="s">
        <v>265</v>
      </c>
      <c r="E259" s="110" t="s">
        <v>1105</v>
      </c>
      <c r="F259" s="107" t="s">
        <v>914</v>
      </c>
      <c r="G259" s="110" t="s">
        <v>933</v>
      </c>
      <c r="H259" s="107" t="s">
        <v>930</v>
      </c>
      <c r="I259" s="107" t="s">
        <v>917</v>
      </c>
      <c r="J259" s="111" t="s">
        <v>1196</v>
      </c>
    </row>
    <row r="260" ht="27.75" customHeight="1" spans="1:10">
      <c r="A260" s="205"/>
      <c r="B260" s="205"/>
      <c r="C260" s="110" t="s">
        <v>265</v>
      </c>
      <c r="D260" s="110" t="s">
        <v>265</v>
      </c>
      <c r="E260" s="110" t="s">
        <v>1047</v>
      </c>
      <c r="F260" s="107" t="s">
        <v>914</v>
      </c>
      <c r="G260" s="110" t="s">
        <v>933</v>
      </c>
      <c r="H260" s="107" t="s">
        <v>930</v>
      </c>
      <c r="I260" s="107" t="s">
        <v>1048</v>
      </c>
      <c r="J260" s="111" t="s">
        <v>1197</v>
      </c>
    </row>
    <row r="261" ht="27.75" customHeight="1" spans="1:10">
      <c r="A261" s="205"/>
      <c r="B261" s="205"/>
      <c r="C261" s="110" t="s">
        <v>265</v>
      </c>
      <c r="D261" s="110" t="s">
        <v>970</v>
      </c>
      <c r="E261" s="110" t="s">
        <v>265</v>
      </c>
      <c r="F261" s="107" t="s">
        <v>265</v>
      </c>
      <c r="G261" s="110" t="s">
        <v>265</v>
      </c>
      <c r="H261" s="107" t="s">
        <v>265</v>
      </c>
      <c r="I261" s="107" t="s">
        <v>265</v>
      </c>
      <c r="J261" s="111" t="s">
        <v>265</v>
      </c>
    </row>
    <row r="262" ht="27.75" customHeight="1" spans="1:10">
      <c r="A262" s="205"/>
      <c r="B262" s="205"/>
      <c r="C262" s="110" t="s">
        <v>265</v>
      </c>
      <c r="D262" s="110" t="s">
        <v>265</v>
      </c>
      <c r="E262" s="110" t="s">
        <v>1198</v>
      </c>
      <c r="F262" s="107" t="s">
        <v>914</v>
      </c>
      <c r="G262" s="110" t="s">
        <v>1037</v>
      </c>
      <c r="H262" s="107" t="s">
        <v>1131</v>
      </c>
      <c r="I262" s="107" t="s">
        <v>917</v>
      </c>
      <c r="J262" s="111" t="s">
        <v>1199</v>
      </c>
    </row>
    <row r="263" ht="27.75" customHeight="1" spans="1:10">
      <c r="A263" s="205"/>
      <c r="B263" s="205"/>
      <c r="C263" s="110" t="s">
        <v>940</v>
      </c>
      <c r="D263" s="110" t="s">
        <v>265</v>
      </c>
      <c r="E263" s="110" t="s">
        <v>265</v>
      </c>
      <c r="F263" s="107" t="s">
        <v>265</v>
      </c>
      <c r="G263" s="110" t="s">
        <v>265</v>
      </c>
      <c r="H263" s="107" t="s">
        <v>265</v>
      </c>
      <c r="I263" s="107" t="s">
        <v>265</v>
      </c>
      <c r="J263" s="111" t="s">
        <v>265</v>
      </c>
    </row>
    <row r="264" ht="27.75" customHeight="1" spans="1:10">
      <c r="A264" s="205"/>
      <c r="B264" s="205"/>
      <c r="C264" s="110" t="s">
        <v>265</v>
      </c>
      <c r="D264" s="110" t="s">
        <v>974</v>
      </c>
      <c r="E264" s="110" t="s">
        <v>265</v>
      </c>
      <c r="F264" s="107" t="s">
        <v>265</v>
      </c>
      <c r="G264" s="110" t="s">
        <v>265</v>
      </c>
      <c r="H264" s="107" t="s">
        <v>265</v>
      </c>
      <c r="I264" s="107" t="s">
        <v>265</v>
      </c>
      <c r="J264" s="111" t="s">
        <v>265</v>
      </c>
    </row>
    <row r="265" ht="27.75" customHeight="1" spans="1:10">
      <c r="A265" s="205"/>
      <c r="B265" s="205"/>
      <c r="C265" s="110" t="s">
        <v>265</v>
      </c>
      <c r="D265" s="110" t="s">
        <v>265</v>
      </c>
      <c r="E265" s="110" t="s">
        <v>1117</v>
      </c>
      <c r="F265" s="107" t="s">
        <v>914</v>
      </c>
      <c r="G265" s="110" t="s">
        <v>933</v>
      </c>
      <c r="H265" s="107" t="s">
        <v>930</v>
      </c>
      <c r="I265" s="107" t="s">
        <v>917</v>
      </c>
      <c r="J265" s="111" t="s">
        <v>1200</v>
      </c>
    </row>
    <row r="266" ht="27.75" customHeight="1" spans="1:10">
      <c r="A266" s="205"/>
      <c r="B266" s="205"/>
      <c r="C266" s="110" t="s">
        <v>265</v>
      </c>
      <c r="D266" s="110" t="s">
        <v>941</v>
      </c>
      <c r="E266" s="110" t="s">
        <v>265</v>
      </c>
      <c r="F266" s="107" t="s">
        <v>265</v>
      </c>
      <c r="G266" s="110" t="s">
        <v>265</v>
      </c>
      <c r="H266" s="107" t="s">
        <v>265</v>
      </c>
      <c r="I266" s="107" t="s">
        <v>265</v>
      </c>
      <c r="J266" s="111" t="s">
        <v>265</v>
      </c>
    </row>
    <row r="267" ht="27.75" customHeight="1" spans="1:10">
      <c r="A267" s="205"/>
      <c r="B267" s="205"/>
      <c r="C267" s="110" t="s">
        <v>265</v>
      </c>
      <c r="D267" s="110" t="s">
        <v>265</v>
      </c>
      <c r="E267" s="110" t="s">
        <v>1050</v>
      </c>
      <c r="F267" s="107" t="s">
        <v>924</v>
      </c>
      <c r="G267" s="110" t="s">
        <v>1201</v>
      </c>
      <c r="H267" s="107" t="s">
        <v>930</v>
      </c>
      <c r="I267" s="107" t="s">
        <v>917</v>
      </c>
      <c r="J267" s="111" t="s">
        <v>1052</v>
      </c>
    </row>
    <row r="268" ht="27.75" customHeight="1" spans="1:10">
      <c r="A268" s="205"/>
      <c r="B268" s="205"/>
      <c r="C268" s="110" t="s">
        <v>265</v>
      </c>
      <c r="D268" s="110" t="s">
        <v>265</v>
      </c>
      <c r="E268" s="110" t="s">
        <v>1084</v>
      </c>
      <c r="F268" s="107" t="s">
        <v>914</v>
      </c>
      <c r="G268" s="110" t="s">
        <v>933</v>
      </c>
      <c r="H268" s="107" t="s">
        <v>930</v>
      </c>
      <c r="I268" s="107" t="s">
        <v>917</v>
      </c>
      <c r="J268" s="111" t="s">
        <v>1202</v>
      </c>
    </row>
    <row r="269" ht="27.75" customHeight="1" spans="1:10">
      <c r="A269" s="205"/>
      <c r="B269" s="205"/>
      <c r="C269" s="110" t="s">
        <v>946</v>
      </c>
      <c r="D269" s="110" t="s">
        <v>265</v>
      </c>
      <c r="E269" s="110" t="s">
        <v>265</v>
      </c>
      <c r="F269" s="107" t="s">
        <v>265</v>
      </c>
      <c r="G269" s="110" t="s">
        <v>265</v>
      </c>
      <c r="H269" s="107" t="s">
        <v>265</v>
      </c>
      <c r="I269" s="107" t="s">
        <v>265</v>
      </c>
      <c r="J269" s="111" t="s">
        <v>265</v>
      </c>
    </row>
    <row r="270" ht="27.75" customHeight="1" spans="1:10">
      <c r="A270" s="205"/>
      <c r="B270" s="205"/>
      <c r="C270" s="110" t="s">
        <v>265</v>
      </c>
      <c r="D270" s="110" t="s">
        <v>947</v>
      </c>
      <c r="E270" s="110" t="s">
        <v>265</v>
      </c>
      <c r="F270" s="107" t="s">
        <v>265</v>
      </c>
      <c r="G270" s="110" t="s">
        <v>265</v>
      </c>
      <c r="H270" s="107" t="s">
        <v>265</v>
      </c>
      <c r="I270" s="107" t="s">
        <v>265</v>
      </c>
      <c r="J270" s="111" t="s">
        <v>265</v>
      </c>
    </row>
    <row r="271" ht="27.75" customHeight="1" spans="1:10">
      <c r="A271" s="205"/>
      <c r="B271" s="205"/>
      <c r="C271" s="110" t="s">
        <v>265</v>
      </c>
      <c r="D271" s="110" t="s">
        <v>265</v>
      </c>
      <c r="E271" s="110" t="s">
        <v>1135</v>
      </c>
      <c r="F271" s="107" t="s">
        <v>924</v>
      </c>
      <c r="G271" s="110" t="s">
        <v>1201</v>
      </c>
      <c r="H271" s="107" t="s">
        <v>930</v>
      </c>
      <c r="I271" s="107" t="s">
        <v>917</v>
      </c>
      <c r="J271" s="111" t="s">
        <v>1203</v>
      </c>
    </row>
    <row r="272" ht="111" customHeight="1" spans="1:10">
      <c r="A272" s="110" t="s">
        <v>1204</v>
      </c>
      <c r="B272" s="96" t="s">
        <v>1205</v>
      </c>
      <c r="C272" s="205"/>
      <c r="D272" s="205"/>
      <c r="E272" s="205"/>
      <c r="F272" s="22"/>
      <c r="G272" s="205"/>
      <c r="H272" s="22"/>
      <c r="I272" s="22"/>
      <c r="J272" s="206"/>
    </row>
    <row r="273" ht="27.75" customHeight="1" spans="1:10">
      <c r="A273" s="205"/>
      <c r="B273" s="205"/>
      <c r="C273" s="110" t="s">
        <v>911</v>
      </c>
      <c r="D273" s="110" t="s">
        <v>265</v>
      </c>
      <c r="E273" s="110" t="s">
        <v>265</v>
      </c>
      <c r="F273" s="107" t="s">
        <v>265</v>
      </c>
      <c r="G273" s="110" t="s">
        <v>265</v>
      </c>
      <c r="H273" s="107" t="s">
        <v>265</v>
      </c>
      <c r="I273" s="107" t="s">
        <v>265</v>
      </c>
      <c r="J273" s="111" t="s">
        <v>265</v>
      </c>
    </row>
    <row r="274" ht="27.75" customHeight="1" spans="1:10">
      <c r="A274" s="205"/>
      <c r="B274" s="205"/>
      <c r="C274" s="110" t="s">
        <v>265</v>
      </c>
      <c r="D274" s="110" t="s">
        <v>912</v>
      </c>
      <c r="E274" s="110" t="s">
        <v>265</v>
      </c>
      <c r="F274" s="107" t="s">
        <v>265</v>
      </c>
      <c r="G274" s="110" t="s">
        <v>265</v>
      </c>
      <c r="H274" s="107" t="s">
        <v>265</v>
      </c>
      <c r="I274" s="107" t="s">
        <v>265</v>
      </c>
      <c r="J274" s="111" t="s">
        <v>265</v>
      </c>
    </row>
    <row r="275" ht="27.75" customHeight="1" spans="1:10">
      <c r="A275" s="205"/>
      <c r="B275" s="205"/>
      <c r="C275" s="110" t="s">
        <v>265</v>
      </c>
      <c r="D275" s="110" t="s">
        <v>265</v>
      </c>
      <c r="E275" s="110" t="s">
        <v>1206</v>
      </c>
      <c r="F275" s="107" t="s">
        <v>924</v>
      </c>
      <c r="G275" s="110" t="s">
        <v>1130</v>
      </c>
      <c r="H275" s="107" t="s">
        <v>944</v>
      </c>
      <c r="I275" s="107" t="s">
        <v>917</v>
      </c>
      <c r="J275" s="111" t="s">
        <v>1206</v>
      </c>
    </row>
    <row r="276" ht="27.75" customHeight="1" spans="1:10">
      <c r="A276" s="205"/>
      <c r="B276" s="205"/>
      <c r="C276" s="110" t="s">
        <v>265</v>
      </c>
      <c r="D276" s="110" t="s">
        <v>937</v>
      </c>
      <c r="E276" s="110" t="s">
        <v>265</v>
      </c>
      <c r="F276" s="107" t="s">
        <v>265</v>
      </c>
      <c r="G276" s="110" t="s">
        <v>265</v>
      </c>
      <c r="H276" s="107" t="s">
        <v>265</v>
      </c>
      <c r="I276" s="107" t="s">
        <v>265</v>
      </c>
      <c r="J276" s="111" t="s">
        <v>265</v>
      </c>
    </row>
    <row r="277" ht="27.75" customHeight="1" spans="1:10">
      <c r="A277" s="205"/>
      <c r="B277" s="205"/>
      <c r="C277" s="110" t="s">
        <v>265</v>
      </c>
      <c r="D277" s="110" t="s">
        <v>265</v>
      </c>
      <c r="E277" s="110" t="s">
        <v>1105</v>
      </c>
      <c r="F277" s="107" t="s">
        <v>924</v>
      </c>
      <c r="G277" s="110" t="s">
        <v>933</v>
      </c>
      <c r="H277" s="107" t="s">
        <v>930</v>
      </c>
      <c r="I277" s="107" t="s">
        <v>917</v>
      </c>
      <c r="J277" s="111" t="s">
        <v>1105</v>
      </c>
    </row>
    <row r="278" ht="27.75" customHeight="1" spans="1:10">
      <c r="A278" s="205"/>
      <c r="B278" s="205"/>
      <c r="C278" s="110" t="s">
        <v>265</v>
      </c>
      <c r="D278" s="110" t="s">
        <v>970</v>
      </c>
      <c r="E278" s="110" t="s">
        <v>265</v>
      </c>
      <c r="F278" s="107" t="s">
        <v>265</v>
      </c>
      <c r="G278" s="110" t="s">
        <v>265</v>
      </c>
      <c r="H278" s="107" t="s">
        <v>265</v>
      </c>
      <c r="I278" s="107" t="s">
        <v>265</v>
      </c>
      <c r="J278" s="111" t="s">
        <v>265</v>
      </c>
    </row>
    <row r="279" ht="27.75" customHeight="1" spans="1:10">
      <c r="A279" s="205"/>
      <c r="B279" s="205"/>
      <c r="C279" s="110" t="s">
        <v>265</v>
      </c>
      <c r="D279" s="110" t="s">
        <v>265</v>
      </c>
      <c r="E279" s="110" t="s">
        <v>1207</v>
      </c>
      <c r="F279" s="107" t="s">
        <v>914</v>
      </c>
      <c r="G279" s="110" t="s">
        <v>1155</v>
      </c>
      <c r="H279" s="107" t="s">
        <v>1131</v>
      </c>
      <c r="I279" s="107" t="s">
        <v>917</v>
      </c>
      <c r="J279" s="111" t="s">
        <v>1207</v>
      </c>
    </row>
    <row r="280" ht="27.75" customHeight="1" spans="1:10">
      <c r="A280" s="205"/>
      <c r="B280" s="205"/>
      <c r="C280" s="110" t="s">
        <v>940</v>
      </c>
      <c r="D280" s="110" t="s">
        <v>265</v>
      </c>
      <c r="E280" s="110" t="s">
        <v>265</v>
      </c>
      <c r="F280" s="107" t="s">
        <v>265</v>
      </c>
      <c r="G280" s="110" t="s">
        <v>265</v>
      </c>
      <c r="H280" s="107" t="s">
        <v>265</v>
      </c>
      <c r="I280" s="107" t="s">
        <v>265</v>
      </c>
      <c r="J280" s="111" t="s">
        <v>265</v>
      </c>
    </row>
    <row r="281" ht="27.75" customHeight="1" spans="1:10">
      <c r="A281" s="205"/>
      <c r="B281" s="205"/>
      <c r="C281" s="110" t="s">
        <v>265</v>
      </c>
      <c r="D281" s="110" t="s">
        <v>974</v>
      </c>
      <c r="E281" s="110" t="s">
        <v>265</v>
      </c>
      <c r="F281" s="107" t="s">
        <v>265</v>
      </c>
      <c r="G281" s="110" t="s">
        <v>265</v>
      </c>
      <c r="H281" s="107" t="s">
        <v>265</v>
      </c>
      <c r="I281" s="107" t="s">
        <v>265</v>
      </c>
      <c r="J281" s="111" t="s">
        <v>265</v>
      </c>
    </row>
    <row r="282" ht="27.75" customHeight="1" spans="1:10">
      <c r="A282" s="205"/>
      <c r="B282" s="205"/>
      <c r="C282" s="110" t="s">
        <v>265</v>
      </c>
      <c r="D282" s="110" t="s">
        <v>265</v>
      </c>
      <c r="E282" s="110" t="s">
        <v>1117</v>
      </c>
      <c r="F282" s="107" t="s">
        <v>914</v>
      </c>
      <c r="G282" s="110" t="s">
        <v>933</v>
      </c>
      <c r="H282" s="107" t="s">
        <v>930</v>
      </c>
      <c r="I282" s="107" t="s">
        <v>917</v>
      </c>
      <c r="J282" s="111" t="s">
        <v>1117</v>
      </c>
    </row>
    <row r="283" ht="27.75" customHeight="1" spans="1:10">
      <c r="A283" s="205"/>
      <c r="B283" s="205"/>
      <c r="C283" s="110" t="s">
        <v>946</v>
      </c>
      <c r="D283" s="110" t="s">
        <v>265</v>
      </c>
      <c r="E283" s="110" t="s">
        <v>265</v>
      </c>
      <c r="F283" s="107" t="s">
        <v>265</v>
      </c>
      <c r="G283" s="110" t="s">
        <v>265</v>
      </c>
      <c r="H283" s="107" t="s">
        <v>265</v>
      </c>
      <c r="I283" s="107" t="s">
        <v>265</v>
      </c>
      <c r="J283" s="111" t="s">
        <v>265</v>
      </c>
    </row>
    <row r="284" ht="27.75" customHeight="1" spans="1:10">
      <c r="A284" s="205"/>
      <c r="B284" s="205"/>
      <c r="C284" s="110" t="s">
        <v>265</v>
      </c>
      <c r="D284" s="110" t="s">
        <v>947</v>
      </c>
      <c r="E284" s="110" t="s">
        <v>265</v>
      </c>
      <c r="F284" s="107" t="s">
        <v>265</v>
      </c>
      <c r="G284" s="110" t="s">
        <v>265</v>
      </c>
      <c r="H284" s="107" t="s">
        <v>265</v>
      </c>
      <c r="I284" s="107" t="s">
        <v>265</v>
      </c>
      <c r="J284" s="111" t="s">
        <v>265</v>
      </c>
    </row>
    <row r="285" ht="27.75" customHeight="1" spans="1:10">
      <c r="A285" s="205"/>
      <c r="B285" s="205"/>
      <c r="C285" s="110" t="s">
        <v>265</v>
      </c>
      <c r="D285" s="110" t="s">
        <v>265</v>
      </c>
      <c r="E285" s="110" t="s">
        <v>1135</v>
      </c>
      <c r="F285" s="107" t="s">
        <v>924</v>
      </c>
      <c r="G285" s="110" t="s">
        <v>1201</v>
      </c>
      <c r="H285" s="107" t="s">
        <v>930</v>
      </c>
      <c r="I285" s="107" t="s">
        <v>917</v>
      </c>
      <c r="J285" s="111" t="s">
        <v>1135</v>
      </c>
    </row>
    <row r="286" ht="81" customHeight="1" spans="1:10">
      <c r="A286" s="110" t="s">
        <v>1208</v>
      </c>
      <c r="B286" s="96" t="s">
        <v>1209</v>
      </c>
      <c r="C286" s="205"/>
      <c r="D286" s="205"/>
      <c r="E286" s="205"/>
      <c r="F286" s="22"/>
      <c r="G286" s="205"/>
      <c r="H286" s="22"/>
      <c r="I286" s="22"/>
      <c r="J286" s="206"/>
    </row>
    <row r="287" ht="27.75" customHeight="1" spans="1:10">
      <c r="A287" s="205"/>
      <c r="B287" s="205"/>
      <c r="C287" s="110" t="s">
        <v>911</v>
      </c>
      <c r="D287" s="110" t="s">
        <v>265</v>
      </c>
      <c r="E287" s="110" t="s">
        <v>265</v>
      </c>
      <c r="F287" s="107" t="s">
        <v>265</v>
      </c>
      <c r="G287" s="110" t="s">
        <v>265</v>
      </c>
      <c r="H287" s="107" t="s">
        <v>265</v>
      </c>
      <c r="I287" s="107" t="s">
        <v>265</v>
      </c>
      <c r="J287" s="111" t="s">
        <v>265</v>
      </c>
    </row>
    <row r="288" ht="27.75" customHeight="1" spans="1:10">
      <c r="A288" s="205"/>
      <c r="B288" s="205"/>
      <c r="C288" s="110" t="s">
        <v>265</v>
      </c>
      <c r="D288" s="110" t="s">
        <v>912</v>
      </c>
      <c r="E288" s="110" t="s">
        <v>265</v>
      </c>
      <c r="F288" s="107" t="s">
        <v>265</v>
      </c>
      <c r="G288" s="110" t="s">
        <v>265</v>
      </c>
      <c r="H288" s="107" t="s">
        <v>265</v>
      </c>
      <c r="I288" s="107" t="s">
        <v>265</v>
      </c>
      <c r="J288" s="111" t="s">
        <v>265</v>
      </c>
    </row>
    <row r="289" ht="27.75" customHeight="1" spans="1:10">
      <c r="A289" s="205"/>
      <c r="B289" s="205"/>
      <c r="C289" s="110" t="s">
        <v>265</v>
      </c>
      <c r="D289" s="110" t="s">
        <v>265</v>
      </c>
      <c r="E289" s="110" t="s">
        <v>1210</v>
      </c>
      <c r="F289" s="107" t="s">
        <v>924</v>
      </c>
      <c r="G289" s="110" t="s">
        <v>1211</v>
      </c>
      <c r="H289" s="107" t="s">
        <v>944</v>
      </c>
      <c r="I289" s="107" t="s">
        <v>917</v>
      </c>
      <c r="J289" s="111" t="s">
        <v>1210</v>
      </c>
    </row>
    <row r="290" ht="27.75" customHeight="1" spans="1:10">
      <c r="A290" s="205"/>
      <c r="B290" s="205"/>
      <c r="C290" s="110" t="s">
        <v>265</v>
      </c>
      <c r="D290" s="110" t="s">
        <v>265</v>
      </c>
      <c r="E290" s="110" t="s">
        <v>1212</v>
      </c>
      <c r="F290" s="107" t="s">
        <v>924</v>
      </c>
      <c r="G290" s="110" t="s">
        <v>1115</v>
      </c>
      <c r="H290" s="107" t="s">
        <v>944</v>
      </c>
      <c r="I290" s="107" t="s">
        <v>917</v>
      </c>
      <c r="J290" s="111" t="s">
        <v>1213</v>
      </c>
    </row>
    <row r="291" ht="27.75" customHeight="1" spans="1:10">
      <c r="A291" s="205"/>
      <c r="B291" s="205"/>
      <c r="C291" s="110" t="s">
        <v>265</v>
      </c>
      <c r="D291" s="110" t="s">
        <v>265</v>
      </c>
      <c r="E291" s="110" t="s">
        <v>1214</v>
      </c>
      <c r="F291" s="107" t="s">
        <v>924</v>
      </c>
      <c r="G291" s="110" t="s">
        <v>229</v>
      </c>
      <c r="H291" s="107" t="s">
        <v>944</v>
      </c>
      <c r="I291" s="107" t="s">
        <v>917</v>
      </c>
      <c r="J291" s="111" t="s">
        <v>1214</v>
      </c>
    </row>
    <row r="292" ht="27.75" customHeight="1" spans="1:10">
      <c r="A292" s="205"/>
      <c r="B292" s="205"/>
      <c r="C292" s="110" t="s">
        <v>265</v>
      </c>
      <c r="D292" s="110" t="s">
        <v>265</v>
      </c>
      <c r="E292" s="110" t="s">
        <v>1215</v>
      </c>
      <c r="F292" s="107" t="s">
        <v>924</v>
      </c>
      <c r="G292" s="110" t="s">
        <v>1216</v>
      </c>
      <c r="H292" s="107" t="s">
        <v>944</v>
      </c>
      <c r="I292" s="107" t="s">
        <v>917</v>
      </c>
      <c r="J292" s="111" t="s">
        <v>1215</v>
      </c>
    </row>
    <row r="293" ht="27.75" customHeight="1" spans="1:10">
      <c r="A293" s="205"/>
      <c r="B293" s="205"/>
      <c r="C293" s="110" t="s">
        <v>265</v>
      </c>
      <c r="D293" s="110" t="s">
        <v>937</v>
      </c>
      <c r="E293" s="110" t="s">
        <v>265</v>
      </c>
      <c r="F293" s="107" t="s">
        <v>265</v>
      </c>
      <c r="G293" s="110" t="s">
        <v>265</v>
      </c>
      <c r="H293" s="107" t="s">
        <v>265</v>
      </c>
      <c r="I293" s="107" t="s">
        <v>265</v>
      </c>
      <c r="J293" s="111" t="s">
        <v>265</v>
      </c>
    </row>
    <row r="294" ht="27.75" customHeight="1" spans="1:10">
      <c r="A294" s="205"/>
      <c r="B294" s="205"/>
      <c r="C294" s="110" t="s">
        <v>265</v>
      </c>
      <c r="D294" s="110" t="s">
        <v>265</v>
      </c>
      <c r="E294" s="110" t="s">
        <v>1047</v>
      </c>
      <c r="F294" s="107" t="s">
        <v>914</v>
      </c>
      <c r="G294" s="110" t="s">
        <v>933</v>
      </c>
      <c r="H294" s="107" t="s">
        <v>930</v>
      </c>
      <c r="I294" s="107" t="s">
        <v>1048</v>
      </c>
      <c r="J294" s="111" t="s">
        <v>1047</v>
      </c>
    </row>
    <row r="295" ht="27.75" customHeight="1" spans="1:10">
      <c r="A295" s="205"/>
      <c r="B295" s="205"/>
      <c r="C295" s="110" t="s">
        <v>265</v>
      </c>
      <c r="D295" s="110" t="s">
        <v>970</v>
      </c>
      <c r="E295" s="110" t="s">
        <v>265</v>
      </c>
      <c r="F295" s="107" t="s">
        <v>265</v>
      </c>
      <c r="G295" s="110" t="s">
        <v>265</v>
      </c>
      <c r="H295" s="107" t="s">
        <v>265</v>
      </c>
      <c r="I295" s="107" t="s">
        <v>265</v>
      </c>
      <c r="J295" s="111" t="s">
        <v>265</v>
      </c>
    </row>
    <row r="296" ht="27.75" customHeight="1" spans="1:10">
      <c r="A296" s="205"/>
      <c r="B296" s="205"/>
      <c r="C296" s="110" t="s">
        <v>265</v>
      </c>
      <c r="D296" s="110" t="s">
        <v>265</v>
      </c>
      <c r="E296" s="110" t="s">
        <v>1217</v>
      </c>
      <c r="F296" s="107" t="s">
        <v>914</v>
      </c>
      <c r="G296" s="110" t="s">
        <v>1218</v>
      </c>
      <c r="H296" s="107" t="s">
        <v>1131</v>
      </c>
      <c r="I296" s="107" t="s">
        <v>917</v>
      </c>
      <c r="J296" s="111" t="s">
        <v>1217</v>
      </c>
    </row>
    <row r="297" ht="27.75" customHeight="1" spans="1:10">
      <c r="A297" s="205"/>
      <c r="B297" s="205"/>
      <c r="C297" s="110" t="s">
        <v>265</v>
      </c>
      <c r="D297" s="110" t="s">
        <v>265</v>
      </c>
      <c r="E297" s="110" t="s">
        <v>1219</v>
      </c>
      <c r="F297" s="107" t="s">
        <v>914</v>
      </c>
      <c r="G297" s="110" t="s">
        <v>1220</v>
      </c>
      <c r="H297" s="107" t="s">
        <v>1131</v>
      </c>
      <c r="I297" s="107" t="s">
        <v>917</v>
      </c>
      <c r="J297" s="111" t="s">
        <v>1219</v>
      </c>
    </row>
    <row r="298" ht="27.75" customHeight="1" spans="1:10">
      <c r="A298" s="205"/>
      <c r="B298" s="205"/>
      <c r="C298" s="110" t="s">
        <v>265</v>
      </c>
      <c r="D298" s="110" t="s">
        <v>265</v>
      </c>
      <c r="E298" s="110" t="s">
        <v>1221</v>
      </c>
      <c r="F298" s="107" t="s">
        <v>914</v>
      </c>
      <c r="G298" s="110" t="s">
        <v>1222</v>
      </c>
      <c r="H298" s="107" t="s">
        <v>1131</v>
      </c>
      <c r="I298" s="107" t="s">
        <v>917</v>
      </c>
      <c r="J298" s="111" t="s">
        <v>1221</v>
      </c>
    </row>
    <row r="299" ht="27.75" customHeight="1" spans="1:10">
      <c r="A299" s="205"/>
      <c r="B299" s="205"/>
      <c r="C299" s="110" t="s">
        <v>265</v>
      </c>
      <c r="D299" s="110" t="s">
        <v>265</v>
      </c>
      <c r="E299" s="110" t="s">
        <v>1223</v>
      </c>
      <c r="F299" s="107" t="s">
        <v>914</v>
      </c>
      <c r="G299" s="110" t="s">
        <v>1112</v>
      </c>
      <c r="H299" s="107" t="s">
        <v>1131</v>
      </c>
      <c r="I299" s="107" t="s">
        <v>917</v>
      </c>
      <c r="J299" s="111" t="s">
        <v>1223</v>
      </c>
    </row>
    <row r="300" ht="27.75" customHeight="1" spans="1:10">
      <c r="A300" s="205"/>
      <c r="B300" s="205"/>
      <c r="C300" s="110" t="s">
        <v>265</v>
      </c>
      <c r="D300" s="110" t="s">
        <v>265</v>
      </c>
      <c r="E300" s="110" t="s">
        <v>1224</v>
      </c>
      <c r="F300" s="107" t="s">
        <v>914</v>
      </c>
      <c r="G300" s="110" t="s">
        <v>1225</v>
      </c>
      <c r="H300" s="107" t="s">
        <v>1131</v>
      </c>
      <c r="I300" s="107" t="s">
        <v>917</v>
      </c>
      <c r="J300" s="111" t="s">
        <v>1224</v>
      </c>
    </row>
    <row r="301" ht="27.75" customHeight="1" spans="1:10">
      <c r="A301" s="205"/>
      <c r="B301" s="205"/>
      <c r="C301" s="110" t="s">
        <v>940</v>
      </c>
      <c r="D301" s="110" t="s">
        <v>265</v>
      </c>
      <c r="E301" s="110" t="s">
        <v>265</v>
      </c>
      <c r="F301" s="107" t="s">
        <v>265</v>
      </c>
      <c r="G301" s="110" t="s">
        <v>265</v>
      </c>
      <c r="H301" s="107" t="s">
        <v>265</v>
      </c>
      <c r="I301" s="107" t="s">
        <v>265</v>
      </c>
      <c r="J301" s="111" t="s">
        <v>265</v>
      </c>
    </row>
    <row r="302" ht="27.75" customHeight="1" spans="1:10">
      <c r="A302" s="205"/>
      <c r="B302" s="205"/>
      <c r="C302" s="110" t="s">
        <v>265</v>
      </c>
      <c r="D302" s="110" t="s">
        <v>974</v>
      </c>
      <c r="E302" s="110" t="s">
        <v>265</v>
      </c>
      <c r="F302" s="107" t="s">
        <v>265</v>
      </c>
      <c r="G302" s="110" t="s">
        <v>265</v>
      </c>
      <c r="H302" s="107" t="s">
        <v>265</v>
      </c>
      <c r="I302" s="107" t="s">
        <v>265</v>
      </c>
      <c r="J302" s="111" t="s">
        <v>265</v>
      </c>
    </row>
    <row r="303" ht="27.75" customHeight="1" spans="1:10">
      <c r="A303" s="205"/>
      <c r="B303" s="205"/>
      <c r="C303" s="110" t="s">
        <v>265</v>
      </c>
      <c r="D303" s="110" t="s">
        <v>265</v>
      </c>
      <c r="E303" s="110" t="s">
        <v>1117</v>
      </c>
      <c r="F303" s="107" t="s">
        <v>924</v>
      </c>
      <c r="G303" s="110" t="s">
        <v>1201</v>
      </c>
      <c r="H303" s="107" t="s">
        <v>930</v>
      </c>
      <c r="I303" s="107" t="s">
        <v>917</v>
      </c>
      <c r="J303" s="111" t="s">
        <v>1117</v>
      </c>
    </row>
    <row r="304" ht="27.75" customHeight="1" spans="1:10">
      <c r="A304" s="205"/>
      <c r="B304" s="205"/>
      <c r="C304" s="110" t="s">
        <v>265</v>
      </c>
      <c r="D304" s="110" t="s">
        <v>941</v>
      </c>
      <c r="E304" s="110" t="s">
        <v>265</v>
      </c>
      <c r="F304" s="107" t="s">
        <v>265</v>
      </c>
      <c r="G304" s="110" t="s">
        <v>265</v>
      </c>
      <c r="H304" s="107" t="s">
        <v>265</v>
      </c>
      <c r="I304" s="107" t="s">
        <v>265</v>
      </c>
      <c r="J304" s="111" t="s">
        <v>265</v>
      </c>
    </row>
    <row r="305" ht="27.75" customHeight="1" spans="1:10">
      <c r="A305" s="205"/>
      <c r="B305" s="205"/>
      <c r="C305" s="110" t="s">
        <v>265</v>
      </c>
      <c r="D305" s="110" t="s">
        <v>265</v>
      </c>
      <c r="E305" s="110" t="s">
        <v>1156</v>
      </c>
      <c r="F305" s="107" t="s">
        <v>924</v>
      </c>
      <c r="G305" s="110" t="s">
        <v>232</v>
      </c>
      <c r="H305" s="107" t="s">
        <v>930</v>
      </c>
      <c r="I305" s="107" t="s">
        <v>917</v>
      </c>
      <c r="J305" s="111" t="s">
        <v>1156</v>
      </c>
    </row>
    <row r="306" ht="27.75" customHeight="1" spans="1:10">
      <c r="A306" s="205"/>
      <c r="B306" s="205"/>
      <c r="C306" s="110" t="s">
        <v>265</v>
      </c>
      <c r="D306" s="110" t="s">
        <v>265</v>
      </c>
      <c r="E306" s="110" t="s">
        <v>1084</v>
      </c>
      <c r="F306" s="107" t="s">
        <v>924</v>
      </c>
      <c r="G306" s="110" t="s">
        <v>933</v>
      </c>
      <c r="H306" s="107" t="s">
        <v>930</v>
      </c>
      <c r="I306" s="107" t="s">
        <v>917</v>
      </c>
      <c r="J306" s="111" t="s">
        <v>1084</v>
      </c>
    </row>
    <row r="307" ht="27.75" customHeight="1" spans="1:10">
      <c r="A307" s="205"/>
      <c r="B307" s="205"/>
      <c r="C307" s="110" t="s">
        <v>946</v>
      </c>
      <c r="D307" s="110" t="s">
        <v>265</v>
      </c>
      <c r="E307" s="110" t="s">
        <v>265</v>
      </c>
      <c r="F307" s="107" t="s">
        <v>265</v>
      </c>
      <c r="G307" s="110" t="s">
        <v>265</v>
      </c>
      <c r="H307" s="107" t="s">
        <v>265</v>
      </c>
      <c r="I307" s="107" t="s">
        <v>265</v>
      </c>
      <c r="J307" s="111" t="s">
        <v>265</v>
      </c>
    </row>
    <row r="308" ht="27.75" customHeight="1" spans="1:10">
      <c r="A308" s="205"/>
      <c r="B308" s="205"/>
      <c r="C308" s="110" t="s">
        <v>265</v>
      </c>
      <c r="D308" s="110" t="s">
        <v>947</v>
      </c>
      <c r="E308" s="110" t="s">
        <v>265</v>
      </c>
      <c r="F308" s="107" t="s">
        <v>265</v>
      </c>
      <c r="G308" s="110" t="s">
        <v>265</v>
      </c>
      <c r="H308" s="107" t="s">
        <v>265</v>
      </c>
      <c r="I308" s="107" t="s">
        <v>265</v>
      </c>
      <c r="J308" s="111" t="s">
        <v>265</v>
      </c>
    </row>
    <row r="309" ht="27.75" customHeight="1" spans="1:10">
      <c r="A309" s="205"/>
      <c r="B309" s="205"/>
      <c r="C309" s="110" t="s">
        <v>265</v>
      </c>
      <c r="D309" s="110" t="s">
        <v>265</v>
      </c>
      <c r="E309" s="110" t="s">
        <v>1135</v>
      </c>
      <c r="F309" s="107" t="s">
        <v>924</v>
      </c>
      <c r="G309" s="110" t="s">
        <v>929</v>
      </c>
      <c r="H309" s="107" t="s">
        <v>930</v>
      </c>
      <c r="I309" s="107" t="s">
        <v>917</v>
      </c>
      <c r="J309" s="111" t="s">
        <v>1135</v>
      </c>
    </row>
    <row r="310" ht="28.5" customHeight="1" spans="1:10">
      <c r="A310" s="110" t="s">
        <v>59</v>
      </c>
      <c r="B310" s="205"/>
      <c r="C310" s="205"/>
      <c r="D310" s="205"/>
      <c r="E310" s="205"/>
      <c r="F310" s="22"/>
      <c r="G310" s="205"/>
      <c r="H310" s="22"/>
      <c r="I310" s="22"/>
      <c r="J310" s="206"/>
    </row>
    <row r="311" ht="66" customHeight="1" spans="1:10">
      <c r="A311" s="110" t="s">
        <v>1190</v>
      </c>
      <c r="B311" s="96" t="s">
        <v>1226</v>
      </c>
      <c r="C311" s="205"/>
      <c r="D311" s="205"/>
      <c r="E311" s="205"/>
      <c r="F311" s="22"/>
      <c r="G311" s="205"/>
      <c r="H311" s="22"/>
      <c r="I311" s="22"/>
      <c r="J311" s="206"/>
    </row>
    <row r="312" ht="27.75" customHeight="1" spans="1:10">
      <c r="A312" s="205"/>
      <c r="B312" s="205"/>
      <c r="C312" s="110" t="s">
        <v>911</v>
      </c>
      <c r="D312" s="110" t="s">
        <v>265</v>
      </c>
      <c r="E312" s="110" t="s">
        <v>265</v>
      </c>
      <c r="F312" s="107" t="s">
        <v>265</v>
      </c>
      <c r="G312" s="110" t="s">
        <v>265</v>
      </c>
      <c r="H312" s="107" t="s">
        <v>265</v>
      </c>
      <c r="I312" s="107" t="s">
        <v>265</v>
      </c>
      <c r="J312" s="111" t="s">
        <v>265</v>
      </c>
    </row>
    <row r="313" ht="27.75" customHeight="1" spans="1:10">
      <c r="A313" s="205"/>
      <c r="B313" s="205"/>
      <c r="C313" s="110" t="s">
        <v>265</v>
      </c>
      <c r="D313" s="110" t="s">
        <v>912</v>
      </c>
      <c r="E313" s="110" t="s">
        <v>265</v>
      </c>
      <c r="F313" s="107" t="s">
        <v>265</v>
      </c>
      <c r="G313" s="110" t="s">
        <v>265</v>
      </c>
      <c r="H313" s="107" t="s">
        <v>265</v>
      </c>
      <c r="I313" s="107" t="s">
        <v>265</v>
      </c>
      <c r="J313" s="111" t="s">
        <v>265</v>
      </c>
    </row>
    <row r="314" ht="27.75" customHeight="1" spans="1:10">
      <c r="A314" s="205"/>
      <c r="B314" s="205"/>
      <c r="C314" s="110" t="s">
        <v>265</v>
      </c>
      <c r="D314" s="110" t="s">
        <v>265</v>
      </c>
      <c r="E314" s="110" t="s">
        <v>1227</v>
      </c>
      <c r="F314" s="107" t="s">
        <v>924</v>
      </c>
      <c r="G314" s="110" t="s">
        <v>1130</v>
      </c>
      <c r="H314" s="107" t="s">
        <v>944</v>
      </c>
      <c r="I314" s="107" t="s">
        <v>917</v>
      </c>
      <c r="J314" s="111" t="s">
        <v>1227</v>
      </c>
    </row>
    <row r="315" ht="27.75" customHeight="1" spans="1:10">
      <c r="A315" s="205"/>
      <c r="B315" s="205"/>
      <c r="C315" s="110" t="s">
        <v>265</v>
      </c>
      <c r="D315" s="110" t="s">
        <v>937</v>
      </c>
      <c r="E315" s="110" t="s">
        <v>265</v>
      </c>
      <c r="F315" s="107" t="s">
        <v>265</v>
      </c>
      <c r="G315" s="110" t="s">
        <v>265</v>
      </c>
      <c r="H315" s="107" t="s">
        <v>265</v>
      </c>
      <c r="I315" s="107" t="s">
        <v>265</v>
      </c>
      <c r="J315" s="111" t="s">
        <v>265</v>
      </c>
    </row>
    <row r="316" ht="27.75" customHeight="1" spans="1:10">
      <c r="A316" s="205"/>
      <c r="B316" s="205"/>
      <c r="C316" s="110" t="s">
        <v>265</v>
      </c>
      <c r="D316" s="110" t="s">
        <v>265</v>
      </c>
      <c r="E316" s="110" t="s">
        <v>1105</v>
      </c>
      <c r="F316" s="107" t="s">
        <v>924</v>
      </c>
      <c r="G316" s="110" t="s">
        <v>933</v>
      </c>
      <c r="H316" s="107" t="s">
        <v>930</v>
      </c>
      <c r="I316" s="107" t="s">
        <v>917</v>
      </c>
      <c r="J316" s="111" t="s">
        <v>1105</v>
      </c>
    </row>
    <row r="317" ht="27.75" customHeight="1" spans="1:10">
      <c r="A317" s="205"/>
      <c r="B317" s="205"/>
      <c r="C317" s="110" t="s">
        <v>265</v>
      </c>
      <c r="D317" s="110" t="s">
        <v>970</v>
      </c>
      <c r="E317" s="110" t="s">
        <v>265</v>
      </c>
      <c r="F317" s="107" t="s">
        <v>265</v>
      </c>
      <c r="G317" s="110" t="s">
        <v>265</v>
      </c>
      <c r="H317" s="107" t="s">
        <v>265</v>
      </c>
      <c r="I317" s="107" t="s">
        <v>265</v>
      </c>
      <c r="J317" s="111" t="s">
        <v>265</v>
      </c>
    </row>
    <row r="318" ht="27.75" customHeight="1" spans="1:10">
      <c r="A318" s="205"/>
      <c r="B318" s="205"/>
      <c r="C318" s="110" t="s">
        <v>265</v>
      </c>
      <c r="D318" s="110" t="s">
        <v>265</v>
      </c>
      <c r="E318" s="110" t="s">
        <v>1228</v>
      </c>
      <c r="F318" s="107" t="s">
        <v>914</v>
      </c>
      <c r="G318" s="110" t="s">
        <v>1037</v>
      </c>
      <c r="H318" s="107" t="s">
        <v>1131</v>
      </c>
      <c r="I318" s="107" t="s">
        <v>917</v>
      </c>
      <c r="J318" s="111" t="s">
        <v>1228</v>
      </c>
    </row>
    <row r="319" ht="27.75" customHeight="1" spans="1:10">
      <c r="A319" s="205"/>
      <c r="B319" s="205"/>
      <c r="C319" s="110" t="s">
        <v>940</v>
      </c>
      <c r="D319" s="110" t="s">
        <v>265</v>
      </c>
      <c r="E319" s="110" t="s">
        <v>265</v>
      </c>
      <c r="F319" s="107" t="s">
        <v>265</v>
      </c>
      <c r="G319" s="110" t="s">
        <v>265</v>
      </c>
      <c r="H319" s="107" t="s">
        <v>265</v>
      </c>
      <c r="I319" s="107" t="s">
        <v>265</v>
      </c>
      <c r="J319" s="111" t="s">
        <v>265</v>
      </c>
    </row>
    <row r="320" ht="27.75" customHeight="1" spans="1:10">
      <c r="A320" s="205"/>
      <c r="B320" s="205"/>
      <c r="C320" s="110" t="s">
        <v>265</v>
      </c>
      <c r="D320" s="110" t="s">
        <v>974</v>
      </c>
      <c r="E320" s="110" t="s">
        <v>265</v>
      </c>
      <c r="F320" s="107" t="s">
        <v>265</v>
      </c>
      <c r="G320" s="110" t="s">
        <v>265</v>
      </c>
      <c r="H320" s="107" t="s">
        <v>265</v>
      </c>
      <c r="I320" s="107" t="s">
        <v>265</v>
      </c>
      <c r="J320" s="111" t="s">
        <v>265</v>
      </c>
    </row>
    <row r="321" ht="27.75" customHeight="1" spans="1:10">
      <c r="A321" s="205"/>
      <c r="B321" s="205"/>
      <c r="C321" s="110" t="s">
        <v>265</v>
      </c>
      <c r="D321" s="110" t="s">
        <v>265</v>
      </c>
      <c r="E321" s="110" t="s">
        <v>1229</v>
      </c>
      <c r="F321" s="107" t="s">
        <v>924</v>
      </c>
      <c r="G321" s="110" t="s">
        <v>933</v>
      </c>
      <c r="H321" s="107" t="s">
        <v>930</v>
      </c>
      <c r="I321" s="107" t="s">
        <v>917</v>
      </c>
      <c r="J321" s="111" t="s">
        <v>1229</v>
      </c>
    </row>
    <row r="322" ht="27.75" customHeight="1" spans="1:10">
      <c r="A322" s="205"/>
      <c r="B322" s="205"/>
      <c r="C322" s="110" t="s">
        <v>265</v>
      </c>
      <c r="D322" s="110" t="s">
        <v>941</v>
      </c>
      <c r="E322" s="110" t="s">
        <v>265</v>
      </c>
      <c r="F322" s="107" t="s">
        <v>265</v>
      </c>
      <c r="G322" s="110" t="s">
        <v>265</v>
      </c>
      <c r="H322" s="107" t="s">
        <v>265</v>
      </c>
      <c r="I322" s="107" t="s">
        <v>265</v>
      </c>
      <c r="J322" s="111" t="s">
        <v>265</v>
      </c>
    </row>
    <row r="323" ht="27.75" customHeight="1" spans="1:10">
      <c r="A323" s="205"/>
      <c r="B323" s="205"/>
      <c r="C323" s="110" t="s">
        <v>265</v>
      </c>
      <c r="D323" s="110" t="s">
        <v>265</v>
      </c>
      <c r="E323" s="110" t="s">
        <v>1084</v>
      </c>
      <c r="F323" s="107" t="s">
        <v>924</v>
      </c>
      <c r="G323" s="110" t="s">
        <v>933</v>
      </c>
      <c r="H323" s="107" t="s">
        <v>930</v>
      </c>
      <c r="I323" s="107" t="s">
        <v>917</v>
      </c>
      <c r="J323" s="111" t="s">
        <v>1084</v>
      </c>
    </row>
    <row r="324" ht="27.75" customHeight="1" spans="1:10">
      <c r="A324" s="205"/>
      <c r="B324" s="205"/>
      <c r="C324" s="110" t="s">
        <v>946</v>
      </c>
      <c r="D324" s="110" t="s">
        <v>265</v>
      </c>
      <c r="E324" s="110" t="s">
        <v>265</v>
      </c>
      <c r="F324" s="107" t="s">
        <v>265</v>
      </c>
      <c r="G324" s="110" t="s">
        <v>265</v>
      </c>
      <c r="H324" s="107" t="s">
        <v>265</v>
      </c>
      <c r="I324" s="107" t="s">
        <v>265</v>
      </c>
      <c r="J324" s="111" t="s">
        <v>265</v>
      </c>
    </row>
    <row r="325" ht="27.75" customHeight="1" spans="1:10">
      <c r="A325" s="205"/>
      <c r="B325" s="205"/>
      <c r="C325" s="110" t="s">
        <v>265</v>
      </c>
      <c r="D325" s="110" t="s">
        <v>947</v>
      </c>
      <c r="E325" s="110" t="s">
        <v>265</v>
      </c>
      <c r="F325" s="107" t="s">
        <v>265</v>
      </c>
      <c r="G325" s="110" t="s">
        <v>265</v>
      </c>
      <c r="H325" s="107" t="s">
        <v>265</v>
      </c>
      <c r="I325" s="107" t="s">
        <v>265</v>
      </c>
      <c r="J325" s="111" t="s">
        <v>265</v>
      </c>
    </row>
    <row r="326" ht="27.75" customHeight="1" spans="1:10">
      <c r="A326" s="205"/>
      <c r="B326" s="205"/>
      <c r="C326" s="110" t="s">
        <v>265</v>
      </c>
      <c r="D326" s="110" t="s">
        <v>265</v>
      </c>
      <c r="E326" s="110" t="s">
        <v>1135</v>
      </c>
      <c r="F326" s="107" t="s">
        <v>924</v>
      </c>
      <c r="G326" s="110" t="s">
        <v>929</v>
      </c>
      <c r="H326" s="107" t="s">
        <v>930</v>
      </c>
      <c r="I326" s="107" t="s">
        <v>917</v>
      </c>
      <c r="J326" s="111" t="s">
        <v>1135</v>
      </c>
    </row>
    <row r="327" ht="108" customHeight="1" spans="1:10">
      <c r="A327" s="110" t="s">
        <v>1204</v>
      </c>
      <c r="B327" s="96" t="s">
        <v>1205</v>
      </c>
      <c r="C327" s="205"/>
      <c r="D327" s="205"/>
      <c r="E327" s="205"/>
      <c r="F327" s="22"/>
      <c r="G327" s="205"/>
      <c r="H327" s="22"/>
      <c r="I327" s="22"/>
      <c r="J327" s="206"/>
    </row>
    <row r="328" ht="27.75" customHeight="1" spans="1:10">
      <c r="A328" s="205"/>
      <c r="B328" s="205"/>
      <c r="C328" s="110" t="s">
        <v>911</v>
      </c>
      <c r="D328" s="110" t="s">
        <v>265</v>
      </c>
      <c r="E328" s="110" t="s">
        <v>265</v>
      </c>
      <c r="F328" s="107" t="s">
        <v>265</v>
      </c>
      <c r="G328" s="110" t="s">
        <v>265</v>
      </c>
      <c r="H328" s="107" t="s">
        <v>265</v>
      </c>
      <c r="I328" s="107" t="s">
        <v>265</v>
      </c>
      <c r="J328" s="111" t="s">
        <v>265</v>
      </c>
    </row>
    <row r="329" ht="27.75" customHeight="1" spans="1:10">
      <c r="A329" s="205"/>
      <c r="B329" s="205"/>
      <c r="C329" s="110" t="s">
        <v>265</v>
      </c>
      <c r="D329" s="110" t="s">
        <v>912</v>
      </c>
      <c r="E329" s="110" t="s">
        <v>265</v>
      </c>
      <c r="F329" s="107" t="s">
        <v>265</v>
      </c>
      <c r="G329" s="110" t="s">
        <v>265</v>
      </c>
      <c r="H329" s="107" t="s">
        <v>265</v>
      </c>
      <c r="I329" s="107" t="s">
        <v>265</v>
      </c>
      <c r="J329" s="111" t="s">
        <v>265</v>
      </c>
    </row>
    <row r="330" ht="27.75" customHeight="1" spans="1:10">
      <c r="A330" s="205"/>
      <c r="B330" s="205"/>
      <c r="C330" s="110" t="s">
        <v>265</v>
      </c>
      <c r="D330" s="110" t="s">
        <v>265</v>
      </c>
      <c r="E330" s="110" t="s">
        <v>1206</v>
      </c>
      <c r="F330" s="107" t="s">
        <v>924</v>
      </c>
      <c r="G330" s="110" t="s">
        <v>1230</v>
      </c>
      <c r="H330" s="107" t="s">
        <v>944</v>
      </c>
      <c r="I330" s="107" t="s">
        <v>917</v>
      </c>
      <c r="J330" s="111" t="s">
        <v>1206</v>
      </c>
    </row>
    <row r="331" ht="27.75" customHeight="1" spans="1:10">
      <c r="A331" s="205"/>
      <c r="B331" s="205"/>
      <c r="C331" s="110" t="s">
        <v>265</v>
      </c>
      <c r="D331" s="110" t="s">
        <v>937</v>
      </c>
      <c r="E331" s="110" t="s">
        <v>265</v>
      </c>
      <c r="F331" s="107" t="s">
        <v>265</v>
      </c>
      <c r="G331" s="110" t="s">
        <v>265</v>
      </c>
      <c r="H331" s="107" t="s">
        <v>265</v>
      </c>
      <c r="I331" s="107" t="s">
        <v>265</v>
      </c>
      <c r="J331" s="111" t="s">
        <v>265</v>
      </c>
    </row>
    <row r="332" ht="27.75" customHeight="1" spans="1:10">
      <c r="A332" s="205"/>
      <c r="B332" s="205"/>
      <c r="C332" s="110" t="s">
        <v>265</v>
      </c>
      <c r="D332" s="110" t="s">
        <v>265</v>
      </c>
      <c r="E332" s="110" t="s">
        <v>1105</v>
      </c>
      <c r="F332" s="107" t="s">
        <v>924</v>
      </c>
      <c r="G332" s="110" t="s">
        <v>933</v>
      </c>
      <c r="H332" s="107" t="s">
        <v>930</v>
      </c>
      <c r="I332" s="107" t="s">
        <v>917</v>
      </c>
      <c r="J332" s="111" t="s">
        <v>1105</v>
      </c>
    </row>
    <row r="333" ht="27.75" customHeight="1" spans="1:10">
      <c r="A333" s="205"/>
      <c r="B333" s="205"/>
      <c r="C333" s="110" t="s">
        <v>265</v>
      </c>
      <c r="D333" s="110" t="s">
        <v>970</v>
      </c>
      <c r="E333" s="110" t="s">
        <v>265</v>
      </c>
      <c r="F333" s="107" t="s">
        <v>265</v>
      </c>
      <c r="G333" s="110" t="s">
        <v>265</v>
      </c>
      <c r="H333" s="107" t="s">
        <v>265</v>
      </c>
      <c r="I333" s="107" t="s">
        <v>265</v>
      </c>
      <c r="J333" s="111" t="s">
        <v>265</v>
      </c>
    </row>
    <row r="334" ht="27.75" customHeight="1" spans="1:10">
      <c r="A334" s="205"/>
      <c r="B334" s="205"/>
      <c r="C334" s="110" t="s">
        <v>265</v>
      </c>
      <c r="D334" s="110" t="s">
        <v>265</v>
      </c>
      <c r="E334" s="110" t="s">
        <v>1207</v>
      </c>
      <c r="F334" s="107" t="s">
        <v>914</v>
      </c>
      <c r="G334" s="110" t="s">
        <v>1155</v>
      </c>
      <c r="H334" s="107" t="s">
        <v>1131</v>
      </c>
      <c r="I334" s="107" t="s">
        <v>917</v>
      </c>
      <c r="J334" s="111" t="s">
        <v>1207</v>
      </c>
    </row>
    <row r="335" ht="27.75" customHeight="1" spans="1:10">
      <c r="A335" s="205"/>
      <c r="B335" s="205"/>
      <c r="C335" s="110" t="s">
        <v>940</v>
      </c>
      <c r="D335" s="110" t="s">
        <v>265</v>
      </c>
      <c r="E335" s="110" t="s">
        <v>265</v>
      </c>
      <c r="F335" s="107" t="s">
        <v>265</v>
      </c>
      <c r="G335" s="110" t="s">
        <v>265</v>
      </c>
      <c r="H335" s="107" t="s">
        <v>265</v>
      </c>
      <c r="I335" s="107" t="s">
        <v>265</v>
      </c>
      <c r="J335" s="111" t="s">
        <v>265</v>
      </c>
    </row>
    <row r="336" ht="27.75" customHeight="1" spans="1:10">
      <c r="A336" s="205"/>
      <c r="B336" s="205"/>
      <c r="C336" s="110" t="s">
        <v>265</v>
      </c>
      <c r="D336" s="110" t="s">
        <v>974</v>
      </c>
      <c r="E336" s="110" t="s">
        <v>265</v>
      </c>
      <c r="F336" s="107" t="s">
        <v>265</v>
      </c>
      <c r="G336" s="110" t="s">
        <v>265</v>
      </c>
      <c r="H336" s="107" t="s">
        <v>265</v>
      </c>
      <c r="I336" s="107" t="s">
        <v>265</v>
      </c>
      <c r="J336" s="111" t="s">
        <v>265</v>
      </c>
    </row>
    <row r="337" ht="27.75" customHeight="1" spans="1:10">
      <c r="A337" s="205"/>
      <c r="B337" s="205"/>
      <c r="C337" s="110" t="s">
        <v>265</v>
      </c>
      <c r="D337" s="110" t="s">
        <v>265</v>
      </c>
      <c r="E337" s="110" t="s">
        <v>1117</v>
      </c>
      <c r="F337" s="107" t="s">
        <v>924</v>
      </c>
      <c r="G337" s="110" t="s">
        <v>933</v>
      </c>
      <c r="H337" s="107" t="s">
        <v>930</v>
      </c>
      <c r="I337" s="107" t="s">
        <v>917</v>
      </c>
      <c r="J337" s="111" t="s">
        <v>1117</v>
      </c>
    </row>
    <row r="338" ht="27.75" customHeight="1" spans="1:10">
      <c r="A338" s="205"/>
      <c r="B338" s="205"/>
      <c r="C338" s="110" t="s">
        <v>946</v>
      </c>
      <c r="D338" s="110" t="s">
        <v>265</v>
      </c>
      <c r="E338" s="110" t="s">
        <v>265</v>
      </c>
      <c r="F338" s="107" t="s">
        <v>265</v>
      </c>
      <c r="G338" s="110" t="s">
        <v>265</v>
      </c>
      <c r="H338" s="107" t="s">
        <v>265</v>
      </c>
      <c r="I338" s="107" t="s">
        <v>265</v>
      </c>
      <c r="J338" s="111" t="s">
        <v>265</v>
      </c>
    </row>
    <row r="339" ht="27.75" customHeight="1" spans="1:10">
      <c r="A339" s="205"/>
      <c r="B339" s="205"/>
      <c r="C339" s="110" t="s">
        <v>265</v>
      </c>
      <c r="D339" s="110" t="s">
        <v>947</v>
      </c>
      <c r="E339" s="110" t="s">
        <v>265</v>
      </c>
      <c r="F339" s="107" t="s">
        <v>265</v>
      </c>
      <c r="G339" s="110" t="s">
        <v>265</v>
      </c>
      <c r="H339" s="107" t="s">
        <v>265</v>
      </c>
      <c r="I339" s="107" t="s">
        <v>265</v>
      </c>
      <c r="J339" s="111" t="s">
        <v>265</v>
      </c>
    </row>
    <row r="340" ht="27.75" customHeight="1" spans="1:10">
      <c r="A340" s="205"/>
      <c r="B340" s="205"/>
      <c r="C340" s="110" t="s">
        <v>265</v>
      </c>
      <c r="D340" s="110" t="s">
        <v>265</v>
      </c>
      <c r="E340" s="110" t="s">
        <v>1135</v>
      </c>
      <c r="F340" s="107" t="s">
        <v>924</v>
      </c>
      <c r="G340" s="110" t="s">
        <v>929</v>
      </c>
      <c r="H340" s="107" t="s">
        <v>930</v>
      </c>
      <c r="I340" s="107" t="s">
        <v>917</v>
      </c>
      <c r="J340" s="111" t="s">
        <v>1135</v>
      </c>
    </row>
    <row r="341" ht="78" customHeight="1" spans="1:10">
      <c r="A341" s="110" t="s">
        <v>1157</v>
      </c>
      <c r="B341" s="96" t="s">
        <v>1231</v>
      </c>
      <c r="C341" s="205"/>
      <c r="D341" s="205"/>
      <c r="E341" s="205"/>
      <c r="F341" s="22"/>
      <c r="G341" s="205"/>
      <c r="H341" s="22"/>
      <c r="I341" s="22"/>
      <c r="J341" s="206"/>
    </row>
    <row r="342" ht="27.75" customHeight="1" spans="1:10">
      <c r="A342" s="205"/>
      <c r="B342" s="205"/>
      <c r="C342" s="110" t="s">
        <v>911</v>
      </c>
      <c r="D342" s="110" t="s">
        <v>265</v>
      </c>
      <c r="E342" s="110" t="s">
        <v>265</v>
      </c>
      <c r="F342" s="107" t="s">
        <v>265</v>
      </c>
      <c r="G342" s="110" t="s">
        <v>265</v>
      </c>
      <c r="H342" s="107" t="s">
        <v>265</v>
      </c>
      <c r="I342" s="107" t="s">
        <v>265</v>
      </c>
      <c r="J342" s="111" t="s">
        <v>265</v>
      </c>
    </row>
    <row r="343" ht="27.75" customHeight="1" spans="1:10">
      <c r="A343" s="205"/>
      <c r="B343" s="205"/>
      <c r="C343" s="110" t="s">
        <v>265</v>
      </c>
      <c r="D343" s="110" t="s">
        <v>912</v>
      </c>
      <c r="E343" s="110" t="s">
        <v>265</v>
      </c>
      <c r="F343" s="107" t="s">
        <v>265</v>
      </c>
      <c r="G343" s="110" t="s">
        <v>265</v>
      </c>
      <c r="H343" s="107" t="s">
        <v>265</v>
      </c>
      <c r="I343" s="107" t="s">
        <v>265</v>
      </c>
      <c r="J343" s="111" t="s">
        <v>265</v>
      </c>
    </row>
    <row r="344" ht="27.75" customHeight="1" spans="1:10">
      <c r="A344" s="205"/>
      <c r="B344" s="205"/>
      <c r="C344" s="110" t="s">
        <v>265</v>
      </c>
      <c r="D344" s="110" t="s">
        <v>265</v>
      </c>
      <c r="E344" s="110" t="s">
        <v>1232</v>
      </c>
      <c r="F344" s="107" t="s">
        <v>924</v>
      </c>
      <c r="G344" s="110" t="s">
        <v>1233</v>
      </c>
      <c r="H344" s="107" t="s">
        <v>944</v>
      </c>
      <c r="I344" s="107" t="s">
        <v>917</v>
      </c>
      <c r="J344" s="111" t="s">
        <v>1234</v>
      </c>
    </row>
    <row r="345" ht="27.75" customHeight="1" spans="1:10">
      <c r="A345" s="205"/>
      <c r="B345" s="205"/>
      <c r="C345" s="110" t="s">
        <v>265</v>
      </c>
      <c r="D345" s="110" t="s">
        <v>937</v>
      </c>
      <c r="E345" s="110" t="s">
        <v>265</v>
      </c>
      <c r="F345" s="107" t="s">
        <v>265</v>
      </c>
      <c r="G345" s="110" t="s">
        <v>265</v>
      </c>
      <c r="H345" s="107" t="s">
        <v>265</v>
      </c>
      <c r="I345" s="107" t="s">
        <v>265</v>
      </c>
      <c r="J345" s="111" t="s">
        <v>265</v>
      </c>
    </row>
    <row r="346" ht="27.75" customHeight="1" spans="1:10">
      <c r="A346" s="205"/>
      <c r="B346" s="205"/>
      <c r="C346" s="110" t="s">
        <v>265</v>
      </c>
      <c r="D346" s="110" t="s">
        <v>265</v>
      </c>
      <c r="E346" s="110" t="s">
        <v>1047</v>
      </c>
      <c r="F346" s="107" t="s">
        <v>924</v>
      </c>
      <c r="G346" s="110" t="s">
        <v>933</v>
      </c>
      <c r="H346" s="107" t="s">
        <v>930</v>
      </c>
      <c r="I346" s="107" t="s">
        <v>1048</v>
      </c>
      <c r="J346" s="111" t="s">
        <v>1047</v>
      </c>
    </row>
    <row r="347" ht="27.75" customHeight="1" spans="1:10">
      <c r="A347" s="205"/>
      <c r="B347" s="205"/>
      <c r="C347" s="110" t="s">
        <v>265</v>
      </c>
      <c r="D347" s="110" t="s">
        <v>970</v>
      </c>
      <c r="E347" s="110" t="s">
        <v>265</v>
      </c>
      <c r="F347" s="107" t="s">
        <v>265</v>
      </c>
      <c r="G347" s="110" t="s">
        <v>265</v>
      </c>
      <c r="H347" s="107" t="s">
        <v>265</v>
      </c>
      <c r="I347" s="107" t="s">
        <v>265</v>
      </c>
      <c r="J347" s="111" t="s">
        <v>265</v>
      </c>
    </row>
    <row r="348" ht="27.75" customHeight="1" spans="1:10">
      <c r="A348" s="205"/>
      <c r="B348" s="205"/>
      <c r="C348" s="110" t="s">
        <v>265</v>
      </c>
      <c r="D348" s="110" t="s">
        <v>265</v>
      </c>
      <c r="E348" s="110" t="s">
        <v>1235</v>
      </c>
      <c r="F348" s="107" t="s">
        <v>914</v>
      </c>
      <c r="G348" s="110" t="s">
        <v>1236</v>
      </c>
      <c r="H348" s="107" t="s">
        <v>1131</v>
      </c>
      <c r="I348" s="107" t="s">
        <v>917</v>
      </c>
      <c r="J348" s="111" t="s">
        <v>1235</v>
      </c>
    </row>
    <row r="349" ht="27.75" customHeight="1" spans="1:10">
      <c r="A349" s="205"/>
      <c r="B349" s="205"/>
      <c r="C349" s="110" t="s">
        <v>265</v>
      </c>
      <c r="D349" s="110" t="s">
        <v>265</v>
      </c>
      <c r="E349" s="110" t="s">
        <v>1237</v>
      </c>
      <c r="F349" s="107" t="s">
        <v>914</v>
      </c>
      <c r="G349" s="110" t="s">
        <v>962</v>
      </c>
      <c r="H349" s="107" t="s">
        <v>1131</v>
      </c>
      <c r="I349" s="107" t="s">
        <v>917</v>
      </c>
      <c r="J349" s="111" t="s">
        <v>1237</v>
      </c>
    </row>
    <row r="350" ht="27.75" customHeight="1" spans="1:10">
      <c r="A350" s="205"/>
      <c r="B350" s="205"/>
      <c r="C350" s="110" t="s">
        <v>940</v>
      </c>
      <c r="D350" s="110" t="s">
        <v>265</v>
      </c>
      <c r="E350" s="110" t="s">
        <v>265</v>
      </c>
      <c r="F350" s="107" t="s">
        <v>265</v>
      </c>
      <c r="G350" s="110" t="s">
        <v>265</v>
      </c>
      <c r="H350" s="107" t="s">
        <v>265</v>
      </c>
      <c r="I350" s="107" t="s">
        <v>265</v>
      </c>
      <c r="J350" s="111" t="s">
        <v>265</v>
      </c>
    </row>
    <row r="351" ht="27.75" customHeight="1" spans="1:10">
      <c r="A351" s="205"/>
      <c r="B351" s="205"/>
      <c r="C351" s="110" t="s">
        <v>265</v>
      </c>
      <c r="D351" s="110" t="s">
        <v>974</v>
      </c>
      <c r="E351" s="110" t="s">
        <v>265</v>
      </c>
      <c r="F351" s="107" t="s">
        <v>265</v>
      </c>
      <c r="G351" s="110" t="s">
        <v>265</v>
      </c>
      <c r="H351" s="107" t="s">
        <v>265</v>
      </c>
      <c r="I351" s="107" t="s">
        <v>265</v>
      </c>
      <c r="J351" s="111" t="s">
        <v>265</v>
      </c>
    </row>
    <row r="352" ht="27.75" customHeight="1" spans="1:10">
      <c r="A352" s="205"/>
      <c r="B352" s="205"/>
      <c r="C352" s="110" t="s">
        <v>265</v>
      </c>
      <c r="D352" s="110" t="s">
        <v>265</v>
      </c>
      <c r="E352" s="110" t="s">
        <v>1117</v>
      </c>
      <c r="F352" s="107" t="s">
        <v>924</v>
      </c>
      <c r="G352" s="110" t="s">
        <v>933</v>
      </c>
      <c r="H352" s="107" t="s">
        <v>930</v>
      </c>
      <c r="I352" s="107" t="s">
        <v>917</v>
      </c>
      <c r="J352" s="111" t="s">
        <v>1117</v>
      </c>
    </row>
    <row r="353" ht="27.75" customHeight="1" spans="1:10">
      <c r="A353" s="205"/>
      <c r="B353" s="205"/>
      <c r="C353" s="110" t="s">
        <v>265</v>
      </c>
      <c r="D353" s="110" t="s">
        <v>941</v>
      </c>
      <c r="E353" s="110" t="s">
        <v>265</v>
      </c>
      <c r="F353" s="107" t="s">
        <v>265</v>
      </c>
      <c r="G353" s="110" t="s">
        <v>265</v>
      </c>
      <c r="H353" s="107" t="s">
        <v>265</v>
      </c>
      <c r="I353" s="107" t="s">
        <v>265</v>
      </c>
      <c r="J353" s="111" t="s">
        <v>265</v>
      </c>
    </row>
    <row r="354" ht="27.75" customHeight="1" spans="1:10">
      <c r="A354" s="205"/>
      <c r="B354" s="205"/>
      <c r="C354" s="110" t="s">
        <v>265</v>
      </c>
      <c r="D354" s="110" t="s">
        <v>265</v>
      </c>
      <c r="E354" s="110" t="s">
        <v>1084</v>
      </c>
      <c r="F354" s="107" t="s">
        <v>924</v>
      </c>
      <c r="G354" s="110" t="s">
        <v>933</v>
      </c>
      <c r="H354" s="107" t="s">
        <v>930</v>
      </c>
      <c r="I354" s="107" t="s">
        <v>917</v>
      </c>
      <c r="J354" s="111" t="s">
        <v>1084</v>
      </c>
    </row>
    <row r="355" ht="27.75" customHeight="1" spans="1:10">
      <c r="A355" s="205"/>
      <c r="B355" s="205"/>
      <c r="C355" s="110" t="s">
        <v>946</v>
      </c>
      <c r="D355" s="110" t="s">
        <v>265</v>
      </c>
      <c r="E355" s="110" t="s">
        <v>265</v>
      </c>
      <c r="F355" s="107" t="s">
        <v>265</v>
      </c>
      <c r="G355" s="110" t="s">
        <v>265</v>
      </c>
      <c r="H355" s="107" t="s">
        <v>265</v>
      </c>
      <c r="I355" s="107" t="s">
        <v>265</v>
      </c>
      <c r="J355" s="111" t="s">
        <v>265</v>
      </c>
    </row>
    <row r="356" ht="27.75" customHeight="1" spans="1:10">
      <c r="A356" s="205"/>
      <c r="B356" s="205"/>
      <c r="C356" s="110" t="s">
        <v>265</v>
      </c>
      <c r="D356" s="110" t="s">
        <v>947</v>
      </c>
      <c r="E356" s="110" t="s">
        <v>265</v>
      </c>
      <c r="F356" s="107" t="s">
        <v>265</v>
      </c>
      <c r="G356" s="110" t="s">
        <v>265</v>
      </c>
      <c r="H356" s="107" t="s">
        <v>265</v>
      </c>
      <c r="I356" s="107" t="s">
        <v>265</v>
      </c>
      <c r="J356" s="111" t="s">
        <v>265</v>
      </c>
    </row>
    <row r="357" ht="27.75" customHeight="1" spans="1:10">
      <c r="A357" s="205"/>
      <c r="B357" s="205"/>
      <c r="C357" s="110" t="s">
        <v>265</v>
      </c>
      <c r="D357" s="110" t="s">
        <v>265</v>
      </c>
      <c r="E357" s="110" t="s">
        <v>1135</v>
      </c>
      <c r="F357" s="107" t="s">
        <v>924</v>
      </c>
      <c r="G357" s="110" t="s">
        <v>929</v>
      </c>
      <c r="H357" s="107" t="s">
        <v>930</v>
      </c>
      <c r="I357" s="107" t="s">
        <v>917</v>
      </c>
      <c r="J357" s="111" t="s">
        <v>1135</v>
      </c>
    </row>
    <row r="358" ht="69" customHeight="1" spans="1:10">
      <c r="A358" s="110" t="s">
        <v>1208</v>
      </c>
      <c r="B358" s="96" t="s">
        <v>1226</v>
      </c>
      <c r="C358" s="205"/>
      <c r="D358" s="205"/>
      <c r="E358" s="205"/>
      <c r="F358" s="22"/>
      <c r="G358" s="205"/>
      <c r="H358" s="22"/>
      <c r="I358" s="22"/>
      <c r="J358" s="206"/>
    </row>
    <row r="359" ht="27.75" customHeight="1" spans="1:10">
      <c r="A359" s="205"/>
      <c r="B359" s="205"/>
      <c r="C359" s="110" t="s">
        <v>911</v>
      </c>
      <c r="D359" s="110" t="s">
        <v>265</v>
      </c>
      <c r="E359" s="110" t="s">
        <v>265</v>
      </c>
      <c r="F359" s="107" t="s">
        <v>265</v>
      </c>
      <c r="G359" s="110" t="s">
        <v>265</v>
      </c>
      <c r="H359" s="107" t="s">
        <v>265</v>
      </c>
      <c r="I359" s="107" t="s">
        <v>265</v>
      </c>
      <c r="J359" s="111" t="s">
        <v>265</v>
      </c>
    </row>
    <row r="360" ht="27.75" customHeight="1" spans="1:10">
      <c r="A360" s="205"/>
      <c r="B360" s="205"/>
      <c r="C360" s="110" t="s">
        <v>265</v>
      </c>
      <c r="D360" s="110" t="s">
        <v>912</v>
      </c>
      <c r="E360" s="110" t="s">
        <v>265</v>
      </c>
      <c r="F360" s="107" t="s">
        <v>265</v>
      </c>
      <c r="G360" s="110" t="s">
        <v>265</v>
      </c>
      <c r="H360" s="107" t="s">
        <v>265</v>
      </c>
      <c r="I360" s="107" t="s">
        <v>265</v>
      </c>
      <c r="J360" s="111" t="s">
        <v>265</v>
      </c>
    </row>
    <row r="361" ht="27.75" customHeight="1" spans="1:10">
      <c r="A361" s="205"/>
      <c r="B361" s="205"/>
      <c r="C361" s="110" t="s">
        <v>265</v>
      </c>
      <c r="D361" s="110" t="s">
        <v>265</v>
      </c>
      <c r="E361" s="110" t="s">
        <v>1210</v>
      </c>
      <c r="F361" s="107" t="s">
        <v>924</v>
      </c>
      <c r="G361" s="110" t="s">
        <v>1211</v>
      </c>
      <c r="H361" s="107" t="s">
        <v>944</v>
      </c>
      <c r="I361" s="107" t="s">
        <v>917</v>
      </c>
      <c r="J361" s="111" t="s">
        <v>1210</v>
      </c>
    </row>
    <row r="362" ht="27.75" customHeight="1" spans="1:10">
      <c r="A362" s="205"/>
      <c r="B362" s="205"/>
      <c r="C362" s="110" t="s">
        <v>265</v>
      </c>
      <c r="D362" s="110" t="s">
        <v>265</v>
      </c>
      <c r="E362" s="110" t="s">
        <v>1213</v>
      </c>
      <c r="F362" s="107" t="s">
        <v>924</v>
      </c>
      <c r="G362" s="110" t="s">
        <v>1130</v>
      </c>
      <c r="H362" s="107" t="s">
        <v>944</v>
      </c>
      <c r="I362" s="107" t="s">
        <v>917</v>
      </c>
      <c r="J362" s="111" t="s">
        <v>1213</v>
      </c>
    </row>
    <row r="363" ht="27.75" customHeight="1" spans="1:10">
      <c r="A363" s="205"/>
      <c r="B363" s="205"/>
      <c r="C363" s="110" t="s">
        <v>265</v>
      </c>
      <c r="D363" s="110" t="s">
        <v>265</v>
      </c>
      <c r="E363" s="110" t="s">
        <v>1214</v>
      </c>
      <c r="F363" s="107" t="s">
        <v>924</v>
      </c>
      <c r="G363" s="110" t="s">
        <v>228</v>
      </c>
      <c r="H363" s="107" t="s">
        <v>944</v>
      </c>
      <c r="I363" s="107" t="s">
        <v>917</v>
      </c>
      <c r="J363" s="111" t="s">
        <v>1214</v>
      </c>
    </row>
    <row r="364" ht="27.75" customHeight="1" spans="1:10">
      <c r="A364" s="205"/>
      <c r="B364" s="205"/>
      <c r="C364" s="110" t="s">
        <v>265</v>
      </c>
      <c r="D364" s="110" t="s">
        <v>265</v>
      </c>
      <c r="E364" s="110" t="s">
        <v>1215</v>
      </c>
      <c r="F364" s="107" t="s">
        <v>924</v>
      </c>
      <c r="G364" s="110" t="s">
        <v>1216</v>
      </c>
      <c r="H364" s="107" t="s">
        <v>944</v>
      </c>
      <c r="I364" s="107" t="s">
        <v>917</v>
      </c>
      <c r="J364" s="111" t="s">
        <v>1215</v>
      </c>
    </row>
    <row r="365" ht="27.75" customHeight="1" spans="1:10">
      <c r="A365" s="205"/>
      <c r="B365" s="205"/>
      <c r="C365" s="110" t="s">
        <v>265</v>
      </c>
      <c r="D365" s="110" t="s">
        <v>937</v>
      </c>
      <c r="E365" s="110" t="s">
        <v>265</v>
      </c>
      <c r="F365" s="107" t="s">
        <v>265</v>
      </c>
      <c r="G365" s="110" t="s">
        <v>265</v>
      </c>
      <c r="H365" s="107" t="s">
        <v>265</v>
      </c>
      <c r="I365" s="107" t="s">
        <v>265</v>
      </c>
      <c r="J365" s="111" t="s">
        <v>265</v>
      </c>
    </row>
    <row r="366" ht="27.75" customHeight="1" spans="1:10">
      <c r="A366" s="205"/>
      <c r="B366" s="205"/>
      <c r="C366" s="110" t="s">
        <v>265</v>
      </c>
      <c r="D366" s="110" t="s">
        <v>265</v>
      </c>
      <c r="E366" s="110" t="s">
        <v>1047</v>
      </c>
      <c r="F366" s="107" t="s">
        <v>924</v>
      </c>
      <c r="G366" s="110" t="s">
        <v>933</v>
      </c>
      <c r="H366" s="107" t="s">
        <v>930</v>
      </c>
      <c r="I366" s="107" t="s">
        <v>1048</v>
      </c>
      <c r="J366" s="111" t="s">
        <v>1047</v>
      </c>
    </row>
    <row r="367" ht="27.75" customHeight="1" spans="1:10">
      <c r="A367" s="205"/>
      <c r="B367" s="205"/>
      <c r="C367" s="110" t="s">
        <v>265</v>
      </c>
      <c r="D367" s="110" t="s">
        <v>970</v>
      </c>
      <c r="E367" s="110" t="s">
        <v>265</v>
      </c>
      <c r="F367" s="107" t="s">
        <v>265</v>
      </c>
      <c r="G367" s="110" t="s">
        <v>265</v>
      </c>
      <c r="H367" s="107" t="s">
        <v>265</v>
      </c>
      <c r="I367" s="107" t="s">
        <v>265</v>
      </c>
      <c r="J367" s="111" t="s">
        <v>265</v>
      </c>
    </row>
    <row r="368" ht="27.75" customHeight="1" spans="1:10">
      <c r="A368" s="205"/>
      <c r="B368" s="205"/>
      <c r="C368" s="110" t="s">
        <v>265</v>
      </c>
      <c r="D368" s="110" t="s">
        <v>265</v>
      </c>
      <c r="E368" s="110" t="s">
        <v>1217</v>
      </c>
      <c r="F368" s="107" t="s">
        <v>914</v>
      </c>
      <c r="G368" s="110" t="s">
        <v>1218</v>
      </c>
      <c r="H368" s="107" t="s">
        <v>1131</v>
      </c>
      <c r="I368" s="107" t="s">
        <v>917</v>
      </c>
      <c r="J368" s="111" t="s">
        <v>1217</v>
      </c>
    </row>
    <row r="369" ht="27.75" customHeight="1" spans="1:10">
      <c r="A369" s="205"/>
      <c r="B369" s="205"/>
      <c r="C369" s="110" t="s">
        <v>265</v>
      </c>
      <c r="D369" s="110" t="s">
        <v>265</v>
      </c>
      <c r="E369" s="110" t="s">
        <v>1219</v>
      </c>
      <c r="F369" s="107" t="s">
        <v>914</v>
      </c>
      <c r="G369" s="110" t="s">
        <v>1220</v>
      </c>
      <c r="H369" s="107" t="s">
        <v>1131</v>
      </c>
      <c r="I369" s="107" t="s">
        <v>917</v>
      </c>
      <c r="J369" s="111" t="s">
        <v>1219</v>
      </c>
    </row>
    <row r="370" ht="27.75" customHeight="1" spans="1:10">
      <c r="A370" s="205"/>
      <c r="B370" s="205"/>
      <c r="C370" s="110" t="s">
        <v>265</v>
      </c>
      <c r="D370" s="110" t="s">
        <v>265</v>
      </c>
      <c r="E370" s="110" t="s">
        <v>1221</v>
      </c>
      <c r="F370" s="107" t="s">
        <v>914</v>
      </c>
      <c r="G370" s="110" t="s">
        <v>1222</v>
      </c>
      <c r="H370" s="107" t="s">
        <v>1131</v>
      </c>
      <c r="I370" s="107" t="s">
        <v>917</v>
      </c>
      <c r="J370" s="111" t="s">
        <v>1221</v>
      </c>
    </row>
    <row r="371" ht="27.75" customHeight="1" spans="1:10">
      <c r="A371" s="205"/>
      <c r="B371" s="205"/>
      <c r="C371" s="110" t="s">
        <v>265</v>
      </c>
      <c r="D371" s="110" t="s">
        <v>265</v>
      </c>
      <c r="E371" s="110" t="s">
        <v>1223</v>
      </c>
      <c r="F371" s="107" t="s">
        <v>914</v>
      </c>
      <c r="G371" s="110" t="s">
        <v>1112</v>
      </c>
      <c r="H371" s="107" t="s">
        <v>1131</v>
      </c>
      <c r="I371" s="107" t="s">
        <v>917</v>
      </c>
      <c r="J371" s="111" t="s">
        <v>1223</v>
      </c>
    </row>
    <row r="372" ht="27.75" customHeight="1" spans="1:10">
      <c r="A372" s="205"/>
      <c r="B372" s="205"/>
      <c r="C372" s="110" t="s">
        <v>265</v>
      </c>
      <c r="D372" s="110" t="s">
        <v>265</v>
      </c>
      <c r="E372" s="110" t="s">
        <v>1224</v>
      </c>
      <c r="F372" s="107" t="s">
        <v>914</v>
      </c>
      <c r="G372" s="110" t="s">
        <v>1225</v>
      </c>
      <c r="H372" s="107" t="s">
        <v>1131</v>
      </c>
      <c r="I372" s="107" t="s">
        <v>917</v>
      </c>
      <c r="J372" s="111" t="s">
        <v>1224</v>
      </c>
    </row>
    <row r="373" ht="27.75" customHeight="1" spans="1:10">
      <c r="A373" s="205"/>
      <c r="B373" s="205"/>
      <c r="C373" s="110" t="s">
        <v>940</v>
      </c>
      <c r="D373" s="110" t="s">
        <v>265</v>
      </c>
      <c r="E373" s="110" t="s">
        <v>265</v>
      </c>
      <c r="F373" s="107" t="s">
        <v>265</v>
      </c>
      <c r="G373" s="110" t="s">
        <v>265</v>
      </c>
      <c r="H373" s="107" t="s">
        <v>265</v>
      </c>
      <c r="I373" s="107" t="s">
        <v>265</v>
      </c>
      <c r="J373" s="111" t="s">
        <v>265</v>
      </c>
    </row>
    <row r="374" ht="27.75" customHeight="1" spans="1:10">
      <c r="A374" s="205"/>
      <c r="B374" s="205"/>
      <c r="C374" s="110" t="s">
        <v>265</v>
      </c>
      <c r="D374" s="110" t="s">
        <v>974</v>
      </c>
      <c r="E374" s="110" t="s">
        <v>265</v>
      </c>
      <c r="F374" s="107" t="s">
        <v>265</v>
      </c>
      <c r="G374" s="110" t="s">
        <v>265</v>
      </c>
      <c r="H374" s="107" t="s">
        <v>265</v>
      </c>
      <c r="I374" s="107" t="s">
        <v>265</v>
      </c>
      <c r="J374" s="111" t="s">
        <v>265</v>
      </c>
    </row>
    <row r="375" ht="27.75" customHeight="1" spans="1:10">
      <c r="A375" s="205"/>
      <c r="B375" s="205"/>
      <c r="C375" s="110" t="s">
        <v>265</v>
      </c>
      <c r="D375" s="110" t="s">
        <v>265</v>
      </c>
      <c r="E375" s="110" t="s">
        <v>1117</v>
      </c>
      <c r="F375" s="107" t="s">
        <v>924</v>
      </c>
      <c r="G375" s="110" t="s">
        <v>1201</v>
      </c>
      <c r="H375" s="107" t="s">
        <v>930</v>
      </c>
      <c r="I375" s="107" t="s">
        <v>917</v>
      </c>
      <c r="J375" s="111" t="s">
        <v>1117</v>
      </c>
    </row>
    <row r="376" ht="27.75" customHeight="1" spans="1:10">
      <c r="A376" s="205"/>
      <c r="B376" s="205"/>
      <c r="C376" s="110" t="s">
        <v>265</v>
      </c>
      <c r="D376" s="110" t="s">
        <v>941</v>
      </c>
      <c r="E376" s="110" t="s">
        <v>265</v>
      </c>
      <c r="F376" s="107" t="s">
        <v>265</v>
      </c>
      <c r="G376" s="110" t="s">
        <v>265</v>
      </c>
      <c r="H376" s="107" t="s">
        <v>265</v>
      </c>
      <c r="I376" s="107" t="s">
        <v>265</v>
      </c>
      <c r="J376" s="111" t="s">
        <v>265</v>
      </c>
    </row>
    <row r="377" ht="27.75" customHeight="1" spans="1:10">
      <c r="A377" s="205"/>
      <c r="B377" s="205"/>
      <c r="C377" s="110" t="s">
        <v>265</v>
      </c>
      <c r="D377" s="110" t="s">
        <v>265</v>
      </c>
      <c r="E377" s="110" t="s">
        <v>1156</v>
      </c>
      <c r="F377" s="107" t="s">
        <v>924</v>
      </c>
      <c r="G377" s="110" t="s">
        <v>232</v>
      </c>
      <c r="H377" s="107" t="s">
        <v>930</v>
      </c>
      <c r="I377" s="107" t="s">
        <v>917</v>
      </c>
      <c r="J377" s="111" t="s">
        <v>1156</v>
      </c>
    </row>
    <row r="378" ht="27.75" customHeight="1" spans="1:10">
      <c r="A378" s="205"/>
      <c r="B378" s="205"/>
      <c r="C378" s="110" t="s">
        <v>265</v>
      </c>
      <c r="D378" s="110" t="s">
        <v>265</v>
      </c>
      <c r="E378" s="110" t="s">
        <v>1084</v>
      </c>
      <c r="F378" s="107" t="s">
        <v>924</v>
      </c>
      <c r="G378" s="110" t="s">
        <v>933</v>
      </c>
      <c r="H378" s="107" t="s">
        <v>930</v>
      </c>
      <c r="I378" s="107" t="s">
        <v>917</v>
      </c>
      <c r="J378" s="111" t="s">
        <v>1084</v>
      </c>
    </row>
    <row r="379" ht="27.75" customHeight="1" spans="1:10">
      <c r="A379" s="205"/>
      <c r="B379" s="205"/>
      <c r="C379" s="110" t="s">
        <v>946</v>
      </c>
      <c r="D379" s="110" t="s">
        <v>265</v>
      </c>
      <c r="E379" s="110" t="s">
        <v>265</v>
      </c>
      <c r="F379" s="107" t="s">
        <v>265</v>
      </c>
      <c r="G379" s="110" t="s">
        <v>265</v>
      </c>
      <c r="H379" s="107" t="s">
        <v>265</v>
      </c>
      <c r="I379" s="107" t="s">
        <v>265</v>
      </c>
      <c r="J379" s="111" t="s">
        <v>265</v>
      </c>
    </row>
    <row r="380" ht="27.75" customHeight="1" spans="1:10">
      <c r="A380" s="205"/>
      <c r="B380" s="205"/>
      <c r="C380" s="110" t="s">
        <v>265</v>
      </c>
      <c r="D380" s="110" t="s">
        <v>947</v>
      </c>
      <c r="E380" s="110" t="s">
        <v>265</v>
      </c>
      <c r="F380" s="107" t="s">
        <v>265</v>
      </c>
      <c r="G380" s="110" t="s">
        <v>265</v>
      </c>
      <c r="H380" s="107" t="s">
        <v>265</v>
      </c>
      <c r="I380" s="107" t="s">
        <v>265</v>
      </c>
      <c r="J380" s="111" t="s">
        <v>265</v>
      </c>
    </row>
    <row r="381" ht="27.75" customHeight="1" spans="1:10">
      <c r="A381" s="205"/>
      <c r="B381" s="205"/>
      <c r="C381" s="110" t="s">
        <v>265</v>
      </c>
      <c r="D381" s="110" t="s">
        <v>265</v>
      </c>
      <c r="E381" s="110" t="s">
        <v>1135</v>
      </c>
      <c r="F381" s="107" t="s">
        <v>924</v>
      </c>
      <c r="G381" s="110" t="s">
        <v>929</v>
      </c>
      <c r="H381" s="107" t="s">
        <v>930</v>
      </c>
      <c r="I381" s="107" t="s">
        <v>917</v>
      </c>
      <c r="J381" s="111" t="s">
        <v>1135</v>
      </c>
    </row>
    <row r="382" ht="63" customHeight="1" spans="1:10">
      <c r="A382" s="110" t="s">
        <v>1238</v>
      </c>
      <c r="B382" s="96" t="s">
        <v>1239</v>
      </c>
      <c r="C382" s="205"/>
      <c r="D382" s="205"/>
      <c r="E382" s="205"/>
      <c r="F382" s="22"/>
      <c r="G382" s="205"/>
      <c r="H382" s="22"/>
      <c r="I382" s="22"/>
      <c r="J382" s="206"/>
    </row>
    <row r="383" ht="27.75" customHeight="1" spans="1:10">
      <c r="A383" s="205"/>
      <c r="B383" s="205"/>
      <c r="C383" s="110" t="s">
        <v>911</v>
      </c>
      <c r="D383" s="110" t="s">
        <v>265</v>
      </c>
      <c r="E383" s="110" t="s">
        <v>265</v>
      </c>
      <c r="F383" s="107" t="s">
        <v>265</v>
      </c>
      <c r="G383" s="110" t="s">
        <v>265</v>
      </c>
      <c r="H383" s="107" t="s">
        <v>265</v>
      </c>
      <c r="I383" s="107" t="s">
        <v>265</v>
      </c>
      <c r="J383" s="111" t="s">
        <v>265</v>
      </c>
    </row>
    <row r="384" ht="27.75" customHeight="1" spans="1:10">
      <c r="A384" s="205"/>
      <c r="B384" s="205"/>
      <c r="C384" s="110" t="s">
        <v>265</v>
      </c>
      <c r="D384" s="110" t="s">
        <v>912</v>
      </c>
      <c r="E384" s="110" t="s">
        <v>265</v>
      </c>
      <c r="F384" s="107" t="s">
        <v>265</v>
      </c>
      <c r="G384" s="110" t="s">
        <v>265</v>
      </c>
      <c r="H384" s="107" t="s">
        <v>265</v>
      </c>
      <c r="I384" s="107" t="s">
        <v>265</v>
      </c>
      <c r="J384" s="111" t="s">
        <v>265</v>
      </c>
    </row>
    <row r="385" ht="27.75" customHeight="1" spans="1:10">
      <c r="A385" s="205"/>
      <c r="B385" s="205"/>
      <c r="C385" s="110" t="s">
        <v>265</v>
      </c>
      <c r="D385" s="110" t="s">
        <v>265</v>
      </c>
      <c r="E385" s="110" t="s">
        <v>1138</v>
      </c>
      <c r="F385" s="107" t="s">
        <v>924</v>
      </c>
      <c r="G385" s="110" t="s">
        <v>1233</v>
      </c>
      <c r="H385" s="107" t="s">
        <v>944</v>
      </c>
      <c r="I385" s="107" t="s">
        <v>917</v>
      </c>
      <c r="J385" s="111" t="s">
        <v>1138</v>
      </c>
    </row>
    <row r="386" ht="27.75" customHeight="1" spans="1:10">
      <c r="A386" s="205"/>
      <c r="B386" s="205"/>
      <c r="C386" s="110" t="s">
        <v>265</v>
      </c>
      <c r="D386" s="110" t="s">
        <v>265</v>
      </c>
      <c r="E386" s="110" t="s">
        <v>1140</v>
      </c>
      <c r="F386" s="107" t="s">
        <v>924</v>
      </c>
      <c r="G386" s="110" t="s">
        <v>193</v>
      </c>
      <c r="H386" s="107" t="s">
        <v>944</v>
      </c>
      <c r="I386" s="107" t="s">
        <v>917</v>
      </c>
      <c r="J386" s="111" t="s">
        <v>1140</v>
      </c>
    </row>
    <row r="387" ht="27.75" customHeight="1" spans="1:10">
      <c r="A387" s="205"/>
      <c r="B387" s="205"/>
      <c r="C387" s="110" t="s">
        <v>265</v>
      </c>
      <c r="D387" s="110" t="s">
        <v>265</v>
      </c>
      <c r="E387" s="110" t="s">
        <v>1142</v>
      </c>
      <c r="F387" s="107" t="s">
        <v>924</v>
      </c>
      <c r="G387" s="110" t="s">
        <v>1240</v>
      </c>
      <c r="H387" s="107" t="s">
        <v>944</v>
      </c>
      <c r="I387" s="107" t="s">
        <v>917</v>
      </c>
      <c r="J387" s="111" t="s">
        <v>1142</v>
      </c>
    </row>
    <row r="388" ht="27.75" customHeight="1" spans="1:10">
      <c r="A388" s="205"/>
      <c r="B388" s="205"/>
      <c r="C388" s="110" t="s">
        <v>265</v>
      </c>
      <c r="D388" s="110" t="s">
        <v>265</v>
      </c>
      <c r="E388" s="110" t="s">
        <v>1144</v>
      </c>
      <c r="F388" s="107" t="s">
        <v>924</v>
      </c>
      <c r="G388" s="110" t="s">
        <v>1241</v>
      </c>
      <c r="H388" s="107" t="s">
        <v>944</v>
      </c>
      <c r="I388" s="107" t="s">
        <v>917</v>
      </c>
      <c r="J388" s="111" t="s">
        <v>1144</v>
      </c>
    </row>
    <row r="389" ht="27.75" customHeight="1" spans="1:10">
      <c r="A389" s="205"/>
      <c r="B389" s="205"/>
      <c r="C389" s="110" t="s">
        <v>265</v>
      </c>
      <c r="D389" s="110" t="s">
        <v>937</v>
      </c>
      <c r="E389" s="110" t="s">
        <v>265</v>
      </c>
      <c r="F389" s="107" t="s">
        <v>265</v>
      </c>
      <c r="G389" s="110" t="s">
        <v>265</v>
      </c>
      <c r="H389" s="107" t="s">
        <v>265</v>
      </c>
      <c r="I389" s="107" t="s">
        <v>265</v>
      </c>
      <c r="J389" s="111" t="s">
        <v>265</v>
      </c>
    </row>
    <row r="390" ht="27.75" customHeight="1" spans="1:10">
      <c r="A390" s="205"/>
      <c r="B390" s="205"/>
      <c r="C390" s="110" t="s">
        <v>265</v>
      </c>
      <c r="D390" s="110" t="s">
        <v>265</v>
      </c>
      <c r="E390" s="110" t="s">
        <v>1047</v>
      </c>
      <c r="F390" s="107" t="s">
        <v>924</v>
      </c>
      <c r="G390" s="110" t="s">
        <v>933</v>
      </c>
      <c r="H390" s="107" t="s">
        <v>930</v>
      </c>
      <c r="I390" s="107" t="s">
        <v>1048</v>
      </c>
      <c r="J390" s="111" t="s">
        <v>1047</v>
      </c>
    </row>
    <row r="391" ht="27.75" customHeight="1" spans="1:10">
      <c r="A391" s="205"/>
      <c r="B391" s="205"/>
      <c r="C391" s="110" t="s">
        <v>265</v>
      </c>
      <c r="D391" s="110" t="s">
        <v>970</v>
      </c>
      <c r="E391" s="110" t="s">
        <v>265</v>
      </c>
      <c r="F391" s="107" t="s">
        <v>265</v>
      </c>
      <c r="G391" s="110" t="s">
        <v>265</v>
      </c>
      <c r="H391" s="107" t="s">
        <v>265</v>
      </c>
      <c r="I391" s="107" t="s">
        <v>265</v>
      </c>
      <c r="J391" s="111" t="s">
        <v>265</v>
      </c>
    </row>
    <row r="392" ht="27.75" customHeight="1" spans="1:10">
      <c r="A392" s="205"/>
      <c r="B392" s="205"/>
      <c r="C392" s="110" t="s">
        <v>265</v>
      </c>
      <c r="D392" s="110" t="s">
        <v>265</v>
      </c>
      <c r="E392" s="110" t="s">
        <v>1147</v>
      </c>
      <c r="F392" s="107" t="s">
        <v>914</v>
      </c>
      <c r="G392" s="110" t="s">
        <v>1148</v>
      </c>
      <c r="H392" s="107" t="s">
        <v>1131</v>
      </c>
      <c r="I392" s="107" t="s">
        <v>917</v>
      </c>
      <c r="J392" s="111" t="s">
        <v>1147</v>
      </c>
    </row>
    <row r="393" ht="27.75" customHeight="1" spans="1:10">
      <c r="A393" s="205"/>
      <c r="B393" s="205"/>
      <c r="C393" s="110" t="s">
        <v>265</v>
      </c>
      <c r="D393" s="110" t="s">
        <v>265</v>
      </c>
      <c r="E393" s="110" t="s">
        <v>1149</v>
      </c>
      <c r="F393" s="107" t="s">
        <v>914</v>
      </c>
      <c r="G393" s="110" t="s">
        <v>1112</v>
      </c>
      <c r="H393" s="107" t="s">
        <v>1131</v>
      </c>
      <c r="I393" s="107" t="s">
        <v>917</v>
      </c>
      <c r="J393" s="111" t="s">
        <v>1149</v>
      </c>
    </row>
    <row r="394" ht="27.75" customHeight="1" spans="1:10">
      <c r="A394" s="205"/>
      <c r="B394" s="205"/>
      <c r="C394" s="110" t="s">
        <v>265</v>
      </c>
      <c r="D394" s="110" t="s">
        <v>265</v>
      </c>
      <c r="E394" s="110" t="s">
        <v>1150</v>
      </c>
      <c r="F394" s="107" t="s">
        <v>914</v>
      </c>
      <c r="G394" s="110" t="s">
        <v>1151</v>
      </c>
      <c r="H394" s="107" t="s">
        <v>1131</v>
      </c>
      <c r="I394" s="107" t="s">
        <v>917</v>
      </c>
      <c r="J394" s="111" t="s">
        <v>1150</v>
      </c>
    </row>
    <row r="395" ht="27.75" customHeight="1" spans="1:10">
      <c r="A395" s="205"/>
      <c r="B395" s="205"/>
      <c r="C395" s="110" t="s">
        <v>265</v>
      </c>
      <c r="D395" s="110" t="s">
        <v>265</v>
      </c>
      <c r="E395" s="110" t="s">
        <v>1152</v>
      </c>
      <c r="F395" s="107" t="s">
        <v>914</v>
      </c>
      <c r="G395" s="110" t="s">
        <v>1153</v>
      </c>
      <c r="H395" s="107" t="s">
        <v>1131</v>
      </c>
      <c r="I395" s="107" t="s">
        <v>917</v>
      </c>
      <c r="J395" s="111" t="s">
        <v>1152</v>
      </c>
    </row>
    <row r="396" ht="27.75" customHeight="1" spans="1:10">
      <c r="A396" s="205"/>
      <c r="B396" s="205"/>
      <c r="C396" s="110" t="s">
        <v>940</v>
      </c>
      <c r="D396" s="110" t="s">
        <v>265</v>
      </c>
      <c r="E396" s="110" t="s">
        <v>265</v>
      </c>
      <c r="F396" s="107" t="s">
        <v>265</v>
      </c>
      <c r="G396" s="110" t="s">
        <v>265</v>
      </c>
      <c r="H396" s="107" t="s">
        <v>265</v>
      </c>
      <c r="I396" s="107" t="s">
        <v>265</v>
      </c>
      <c r="J396" s="111" t="s">
        <v>265</v>
      </c>
    </row>
    <row r="397" ht="27.75" customHeight="1" spans="1:10">
      <c r="A397" s="205"/>
      <c r="B397" s="205"/>
      <c r="C397" s="110" t="s">
        <v>265</v>
      </c>
      <c r="D397" s="110" t="s">
        <v>974</v>
      </c>
      <c r="E397" s="110" t="s">
        <v>265</v>
      </c>
      <c r="F397" s="107" t="s">
        <v>265</v>
      </c>
      <c r="G397" s="110" t="s">
        <v>265</v>
      </c>
      <c r="H397" s="107" t="s">
        <v>265</v>
      </c>
      <c r="I397" s="107" t="s">
        <v>265</v>
      </c>
      <c r="J397" s="111" t="s">
        <v>265</v>
      </c>
    </row>
    <row r="398" ht="27.75" customHeight="1" spans="1:10">
      <c r="A398" s="205"/>
      <c r="B398" s="205"/>
      <c r="C398" s="110" t="s">
        <v>265</v>
      </c>
      <c r="D398" s="110" t="s">
        <v>265</v>
      </c>
      <c r="E398" s="110" t="s">
        <v>1117</v>
      </c>
      <c r="F398" s="107" t="s">
        <v>924</v>
      </c>
      <c r="G398" s="110" t="s">
        <v>933</v>
      </c>
      <c r="H398" s="107" t="s">
        <v>930</v>
      </c>
      <c r="I398" s="107" t="s">
        <v>917</v>
      </c>
      <c r="J398" s="111" t="s">
        <v>1117</v>
      </c>
    </row>
    <row r="399" ht="27.75" customHeight="1" spans="1:10">
      <c r="A399" s="205"/>
      <c r="B399" s="205"/>
      <c r="C399" s="110" t="s">
        <v>265</v>
      </c>
      <c r="D399" s="110" t="s">
        <v>941</v>
      </c>
      <c r="E399" s="110" t="s">
        <v>265</v>
      </c>
      <c r="F399" s="107" t="s">
        <v>265</v>
      </c>
      <c r="G399" s="110" t="s">
        <v>265</v>
      </c>
      <c r="H399" s="107" t="s">
        <v>265</v>
      </c>
      <c r="I399" s="107" t="s">
        <v>265</v>
      </c>
      <c r="J399" s="111" t="s">
        <v>265</v>
      </c>
    </row>
    <row r="400" ht="27.75" customHeight="1" spans="1:10">
      <c r="A400" s="205"/>
      <c r="B400" s="205"/>
      <c r="C400" s="110" t="s">
        <v>265</v>
      </c>
      <c r="D400" s="110" t="s">
        <v>265</v>
      </c>
      <c r="E400" s="110" t="s">
        <v>1156</v>
      </c>
      <c r="F400" s="107" t="s">
        <v>924</v>
      </c>
      <c r="G400" s="110" t="s">
        <v>232</v>
      </c>
      <c r="H400" s="107" t="s">
        <v>930</v>
      </c>
      <c r="I400" s="107" t="s">
        <v>917</v>
      </c>
      <c r="J400" s="111" t="s">
        <v>1156</v>
      </c>
    </row>
    <row r="401" ht="27.75" customHeight="1" spans="1:10">
      <c r="A401" s="205"/>
      <c r="B401" s="205"/>
      <c r="C401" s="110" t="s">
        <v>946</v>
      </c>
      <c r="D401" s="110" t="s">
        <v>265</v>
      </c>
      <c r="E401" s="110" t="s">
        <v>265</v>
      </c>
      <c r="F401" s="107" t="s">
        <v>265</v>
      </c>
      <c r="G401" s="110" t="s">
        <v>265</v>
      </c>
      <c r="H401" s="107" t="s">
        <v>265</v>
      </c>
      <c r="I401" s="107" t="s">
        <v>265</v>
      </c>
      <c r="J401" s="111" t="s">
        <v>265</v>
      </c>
    </row>
    <row r="402" ht="27.75" customHeight="1" spans="1:10">
      <c r="A402" s="205"/>
      <c r="B402" s="205"/>
      <c r="C402" s="110" t="s">
        <v>265</v>
      </c>
      <c r="D402" s="110" t="s">
        <v>947</v>
      </c>
      <c r="E402" s="110" t="s">
        <v>265</v>
      </c>
      <c r="F402" s="107" t="s">
        <v>265</v>
      </c>
      <c r="G402" s="110" t="s">
        <v>265</v>
      </c>
      <c r="H402" s="107" t="s">
        <v>265</v>
      </c>
      <c r="I402" s="107" t="s">
        <v>265</v>
      </c>
      <c r="J402" s="111" t="s">
        <v>265</v>
      </c>
    </row>
    <row r="403" ht="27.75" customHeight="1" spans="1:10">
      <c r="A403" s="205"/>
      <c r="B403" s="205"/>
      <c r="C403" s="110" t="s">
        <v>265</v>
      </c>
      <c r="D403" s="110" t="s">
        <v>265</v>
      </c>
      <c r="E403" s="110" t="s">
        <v>1135</v>
      </c>
      <c r="F403" s="107" t="s">
        <v>924</v>
      </c>
      <c r="G403" s="110" t="s">
        <v>929</v>
      </c>
      <c r="H403" s="107" t="s">
        <v>930</v>
      </c>
      <c r="I403" s="107" t="s">
        <v>917</v>
      </c>
      <c r="J403" s="111" t="s">
        <v>1135</v>
      </c>
    </row>
    <row r="404" ht="28.5" customHeight="1" spans="1:10">
      <c r="A404" s="110" t="s">
        <v>61</v>
      </c>
      <c r="B404" s="205"/>
      <c r="C404" s="205"/>
      <c r="D404" s="205"/>
      <c r="E404" s="205"/>
      <c r="F404" s="22"/>
      <c r="G404" s="205"/>
      <c r="H404" s="22"/>
      <c r="I404" s="22"/>
      <c r="J404" s="206"/>
    </row>
    <row r="405" ht="63" customHeight="1" spans="1:10">
      <c r="A405" s="110" t="s">
        <v>1242</v>
      </c>
      <c r="B405" s="96" t="s">
        <v>1226</v>
      </c>
      <c r="C405" s="205"/>
      <c r="D405" s="205"/>
      <c r="E405" s="205"/>
      <c r="F405" s="22"/>
      <c r="G405" s="205"/>
      <c r="H405" s="22"/>
      <c r="I405" s="22"/>
      <c r="J405" s="206"/>
    </row>
    <row r="406" ht="27.75" customHeight="1" spans="1:10">
      <c r="A406" s="205"/>
      <c r="B406" s="205"/>
      <c r="C406" s="110" t="s">
        <v>911</v>
      </c>
      <c r="D406" s="110" t="s">
        <v>265</v>
      </c>
      <c r="E406" s="110" t="s">
        <v>265</v>
      </c>
      <c r="F406" s="107" t="s">
        <v>265</v>
      </c>
      <c r="G406" s="110" t="s">
        <v>265</v>
      </c>
      <c r="H406" s="107" t="s">
        <v>265</v>
      </c>
      <c r="I406" s="107" t="s">
        <v>265</v>
      </c>
      <c r="J406" s="111" t="s">
        <v>265</v>
      </c>
    </row>
    <row r="407" ht="27.75" customHeight="1" spans="1:10">
      <c r="A407" s="205"/>
      <c r="B407" s="205"/>
      <c r="C407" s="110" t="s">
        <v>265</v>
      </c>
      <c r="D407" s="110" t="s">
        <v>912</v>
      </c>
      <c r="E407" s="110" t="s">
        <v>265</v>
      </c>
      <c r="F407" s="107" t="s">
        <v>265</v>
      </c>
      <c r="G407" s="110" t="s">
        <v>265</v>
      </c>
      <c r="H407" s="107" t="s">
        <v>265</v>
      </c>
      <c r="I407" s="107" t="s">
        <v>265</v>
      </c>
      <c r="J407" s="111" t="s">
        <v>265</v>
      </c>
    </row>
    <row r="408" ht="27.75" customHeight="1" spans="1:10">
      <c r="A408" s="205"/>
      <c r="B408" s="205"/>
      <c r="C408" s="110" t="s">
        <v>265</v>
      </c>
      <c r="D408" s="110" t="s">
        <v>265</v>
      </c>
      <c r="E408" s="110" t="s">
        <v>1127</v>
      </c>
      <c r="F408" s="107" t="s">
        <v>924</v>
      </c>
      <c r="G408" s="110" t="s">
        <v>933</v>
      </c>
      <c r="H408" s="107" t="s">
        <v>930</v>
      </c>
      <c r="I408" s="107" t="s">
        <v>917</v>
      </c>
      <c r="J408" s="111" t="s">
        <v>1243</v>
      </c>
    </row>
    <row r="409" ht="27.75" customHeight="1" spans="1:10">
      <c r="A409" s="205"/>
      <c r="B409" s="205"/>
      <c r="C409" s="110" t="s">
        <v>265</v>
      </c>
      <c r="D409" s="110" t="s">
        <v>265</v>
      </c>
      <c r="E409" s="110" t="s">
        <v>1244</v>
      </c>
      <c r="F409" s="107" t="s">
        <v>924</v>
      </c>
      <c r="G409" s="110" t="s">
        <v>1245</v>
      </c>
      <c r="H409" s="107" t="s">
        <v>944</v>
      </c>
      <c r="I409" s="107" t="s">
        <v>917</v>
      </c>
      <c r="J409" s="111" t="s">
        <v>1246</v>
      </c>
    </row>
    <row r="410" ht="27.75" customHeight="1" spans="1:10">
      <c r="A410" s="205"/>
      <c r="B410" s="205"/>
      <c r="C410" s="110" t="s">
        <v>265</v>
      </c>
      <c r="D410" s="110" t="s">
        <v>265</v>
      </c>
      <c r="E410" s="110" t="s">
        <v>1247</v>
      </c>
      <c r="F410" s="107" t="s">
        <v>924</v>
      </c>
      <c r="G410" s="110" t="s">
        <v>1014</v>
      </c>
      <c r="H410" s="107" t="s">
        <v>944</v>
      </c>
      <c r="I410" s="107" t="s">
        <v>917</v>
      </c>
      <c r="J410" s="111" t="s">
        <v>1247</v>
      </c>
    </row>
    <row r="411" ht="27.75" customHeight="1" spans="1:10">
      <c r="A411" s="205"/>
      <c r="B411" s="205"/>
      <c r="C411" s="110" t="s">
        <v>265</v>
      </c>
      <c r="D411" s="110" t="s">
        <v>265</v>
      </c>
      <c r="E411" s="110" t="s">
        <v>1248</v>
      </c>
      <c r="F411" s="107" t="s">
        <v>924</v>
      </c>
      <c r="G411" s="110" t="s">
        <v>1249</v>
      </c>
      <c r="H411" s="107" t="s">
        <v>944</v>
      </c>
      <c r="I411" s="107" t="s">
        <v>917</v>
      </c>
      <c r="J411" s="111" t="s">
        <v>1248</v>
      </c>
    </row>
    <row r="412" ht="27.75" customHeight="1" spans="1:10">
      <c r="A412" s="205"/>
      <c r="B412" s="205"/>
      <c r="C412" s="110" t="s">
        <v>265</v>
      </c>
      <c r="D412" s="110" t="s">
        <v>265</v>
      </c>
      <c r="E412" s="110" t="s">
        <v>1250</v>
      </c>
      <c r="F412" s="107" t="s">
        <v>924</v>
      </c>
      <c r="G412" s="110" t="s">
        <v>1251</v>
      </c>
      <c r="H412" s="107" t="s">
        <v>944</v>
      </c>
      <c r="I412" s="107" t="s">
        <v>917</v>
      </c>
      <c r="J412" s="111" t="s">
        <v>1250</v>
      </c>
    </row>
    <row r="413" ht="27.75" customHeight="1" spans="1:10">
      <c r="A413" s="205"/>
      <c r="B413" s="205"/>
      <c r="C413" s="110" t="s">
        <v>265</v>
      </c>
      <c r="D413" s="110" t="s">
        <v>265</v>
      </c>
      <c r="E413" s="110" t="s">
        <v>1252</v>
      </c>
      <c r="F413" s="107" t="s">
        <v>1253</v>
      </c>
      <c r="G413" s="110" t="s">
        <v>1254</v>
      </c>
      <c r="H413" s="107" t="s">
        <v>944</v>
      </c>
      <c r="I413" s="107" t="s">
        <v>917</v>
      </c>
      <c r="J413" s="111" t="s">
        <v>1252</v>
      </c>
    </row>
    <row r="414" ht="27.75" customHeight="1" spans="1:10">
      <c r="A414" s="205"/>
      <c r="B414" s="205"/>
      <c r="C414" s="110" t="s">
        <v>265</v>
      </c>
      <c r="D414" s="110" t="s">
        <v>922</v>
      </c>
      <c r="E414" s="110" t="s">
        <v>265</v>
      </c>
      <c r="F414" s="107" t="s">
        <v>265</v>
      </c>
      <c r="G414" s="110" t="s">
        <v>265</v>
      </c>
      <c r="H414" s="107" t="s">
        <v>265</v>
      </c>
      <c r="I414" s="107" t="s">
        <v>265</v>
      </c>
      <c r="J414" s="111" t="s">
        <v>265</v>
      </c>
    </row>
    <row r="415" ht="27.75" customHeight="1" spans="1:10">
      <c r="A415" s="205"/>
      <c r="B415" s="205"/>
      <c r="C415" s="110" t="s">
        <v>265</v>
      </c>
      <c r="D415" s="110" t="s">
        <v>265</v>
      </c>
      <c r="E415" s="110" t="s">
        <v>1194</v>
      </c>
      <c r="F415" s="107" t="s">
        <v>924</v>
      </c>
      <c r="G415" s="110" t="s">
        <v>933</v>
      </c>
      <c r="H415" s="107" t="s">
        <v>930</v>
      </c>
      <c r="I415" s="107" t="s">
        <v>917</v>
      </c>
      <c r="J415" s="111" t="s">
        <v>1194</v>
      </c>
    </row>
    <row r="416" ht="27.75" customHeight="1" spans="1:10">
      <c r="A416" s="205"/>
      <c r="B416" s="205"/>
      <c r="C416" s="110" t="s">
        <v>265</v>
      </c>
      <c r="D416" s="110" t="s">
        <v>937</v>
      </c>
      <c r="E416" s="110" t="s">
        <v>265</v>
      </c>
      <c r="F416" s="107" t="s">
        <v>265</v>
      </c>
      <c r="G416" s="110" t="s">
        <v>265</v>
      </c>
      <c r="H416" s="107" t="s">
        <v>265</v>
      </c>
      <c r="I416" s="107" t="s">
        <v>265</v>
      </c>
      <c r="J416" s="111" t="s">
        <v>265</v>
      </c>
    </row>
    <row r="417" ht="27.75" customHeight="1" spans="1:10">
      <c r="A417" s="205"/>
      <c r="B417" s="205"/>
      <c r="C417" s="110" t="s">
        <v>265</v>
      </c>
      <c r="D417" s="110" t="s">
        <v>265</v>
      </c>
      <c r="E417" s="110" t="s">
        <v>1105</v>
      </c>
      <c r="F417" s="107" t="s">
        <v>924</v>
      </c>
      <c r="G417" s="110" t="s">
        <v>933</v>
      </c>
      <c r="H417" s="107" t="s">
        <v>930</v>
      </c>
      <c r="I417" s="107" t="s">
        <v>917</v>
      </c>
      <c r="J417" s="111" t="s">
        <v>1105</v>
      </c>
    </row>
    <row r="418" ht="27.75" customHeight="1" spans="1:10">
      <c r="A418" s="205"/>
      <c r="B418" s="205"/>
      <c r="C418" s="110" t="s">
        <v>265</v>
      </c>
      <c r="D418" s="110" t="s">
        <v>265</v>
      </c>
      <c r="E418" s="110" t="s">
        <v>1047</v>
      </c>
      <c r="F418" s="107" t="s">
        <v>924</v>
      </c>
      <c r="G418" s="110" t="s">
        <v>933</v>
      </c>
      <c r="H418" s="107" t="s">
        <v>930</v>
      </c>
      <c r="I418" s="107" t="s">
        <v>917</v>
      </c>
      <c r="J418" s="111" t="s">
        <v>1047</v>
      </c>
    </row>
    <row r="419" ht="27.75" customHeight="1" spans="1:10">
      <c r="A419" s="205"/>
      <c r="B419" s="205"/>
      <c r="C419" s="110" t="s">
        <v>265</v>
      </c>
      <c r="D419" s="110" t="s">
        <v>970</v>
      </c>
      <c r="E419" s="110" t="s">
        <v>265</v>
      </c>
      <c r="F419" s="107" t="s">
        <v>265</v>
      </c>
      <c r="G419" s="110" t="s">
        <v>265</v>
      </c>
      <c r="H419" s="107" t="s">
        <v>265</v>
      </c>
      <c r="I419" s="107" t="s">
        <v>265</v>
      </c>
      <c r="J419" s="111" t="s">
        <v>265</v>
      </c>
    </row>
    <row r="420" ht="27.75" customHeight="1" spans="1:10">
      <c r="A420" s="205"/>
      <c r="B420" s="205"/>
      <c r="C420" s="110" t="s">
        <v>265</v>
      </c>
      <c r="D420" s="110" t="s">
        <v>265</v>
      </c>
      <c r="E420" s="110" t="s">
        <v>1255</v>
      </c>
      <c r="F420" s="107" t="s">
        <v>914</v>
      </c>
      <c r="G420" s="110" t="s">
        <v>1220</v>
      </c>
      <c r="H420" s="107" t="s">
        <v>1131</v>
      </c>
      <c r="I420" s="107" t="s">
        <v>917</v>
      </c>
      <c r="J420" s="111" t="s">
        <v>1255</v>
      </c>
    </row>
    <row r="421" ht="27.75" customHeight="1" spans="1:10">
      <c r="A421" s="205"/>
      <c r="B421" s="205"/>
      <c r="C421" s="110" t="s">
        <v>265</v>
      </c>
      <c r="D421" s="110" t="s">
        <v>265</v>
      </c>
      <c r="E421" s="110" t="s">
        <v>1256</v>
      </c>
      <c r="F421" s="107" t="s">
        <v>914</v>
      </c>
      <c r="G421" s="110" t="s">
        <v>1218</v>
      </c>
      <c r="H421" s="107" t="s">
        <v>1131</v>
      </c>
      <c r="I421" s="107" t="s">
        <v>917</v>
      </c>
      <c r="J421" s="111" t="s">
        <v>1256</v>
      </c>
    </row>
    <row r="422" ht="27.75" customHeight="1" spans="1:10">
      <c r="A422" s="205"/>
      <c r="B422" s="205"/>
      <c r="C422" s="110" t="s">
        <v>265</v>
      </c>
      <c r="D422" s="110" t="s">
        <v>265</v>
      </c>
      <c r="E422" s="110" t="s">
        <v>1257</v>
      </c>
      <c r="F422" s="107" t="s">
        <v>914</v>
      </c>
      <c r="G422" s="110" t="s">
        <v>1115</v>
      </c>
      <c r="H422" s="107" t="s">
        <v>1131</v>
      </c>
      <c r="I422" s="107" t="s">
        <v>917</v>
      </c>
      <c r="J422" s="111" t="s">
        <v>1257</v>
      </c>
    </row>
    <row r="423" ht="27.75" customHeight="1" spans="1:10">
      <c r="A423" s="205"/>
      <c r="B423" s="205"/>
      <c r="C423" s="110" t="s">
        <v>265</v>
      </c>
      <c r="D423" s="110" t="s">
        <v>265</v>
      </c>
      <c r="E423" s="110" t="s">
        <v>1258</v>
      </c>
      <c r="F423" s="107" t="s">
        <v>914</v>
      </c>
      <c r="G423" s="110" t="s">
        <v>1225</v>
      </c>
      <c r="H423" s="107" t="s">
        <v>1131</v>
      </c>
      <c r="I423" s="107" t="s">
        <v>917</v>
      </c>
      <c r="J423" s="111" t="s">
        <v>1258</v>
      </c>
    </row>
    <row r="424" ht="27.75" customHeight="1" spans="1:10">
      <c r="A424" s="205"/>
      <c r="B424" s="205"/>
      <c r="C424" s="110" t="s">
        <v>265</v>
      </c>
      <c r="D424" s="110" t="s">
        <v>265</v>
      </c>
      <c r="E424" s="110" t="s">
        <v>1259</v>
      </c>
      <c r="F424" s="107" t="s">
        <v>914</v>
      </c>
      <c r="G424" s="110" t="s">
        <v>1260</v>
      </c>
      <c r="H424" s="107" t="s">
        <v>1131</v>
      </c>
      <c r="I424" s="107" t="s">
        <v>917</v>
      </c>
      <c r="J424" s="111" t="s">
        <v>1259</v>
      </c>
    </row>
    <row r="425" ht="27.75" customHeight="1" spans="1:10">
      <c r="A425" s="205"/>
      <c r="B425" s="205"/>
      <c r="C425" s="110" t="s">
        <v>265</v>
      </c>
      <c r="D425" s="110" t="s">
        <v>265</v>
      </c>
      <c r="E425" s="110" t="s">
        <v>1261</v>
      </c>
      <c r="F425" s="107" t="s">
        <v>914</v>
      </c>
      <c r="G425" s="110" t="s">
        <v>1262</v>
      </c>
      <c r="H425" s="107" t="s">
        <v>1131</v>
      </c>
      <c r="I425" s="107" t="s">
        <v>917</v>
      </c>
      <c r="J425" s="111" t="s">
        <v>1261</v>
      </c>
    </row>
    <row r="426" ht="27.75" customHeight="1" spans="1:10">
      <c r="A426" s="205"/>
      <c r="B426" s="205"/>
      <c r="C426" s="110" t="s">
        <v>940</v>
      </c>
      <c r="D426" s="110" t="s">
        <v>265</v>
      </c>
      <c r="E426" s="110" t="s">
        <v>265</v>
      </c>
      <c r="F426" s="107" t="s">
        <v>265</v>
      </c>
      <c r="G426" s="110" t="s">
        <v>265</v>
      </c>
      <c r="H426" s="107" t="s">
        <v>265</v>
      </c>
      <c r="I426" s="107" t="s">
        <v>265</v>
      </c>
      <c r="J426" s="111" t="s">
        <v>265</v>
      </c>
    </row>
    <row r="427" ht="27.75" customHeight="1" spans="1:10">
      <c r="A427" s="205"/>
      <c r="B427" s="205"/>
      <c r="C427" s="110" t="s">
        <v>265</v>
      </c>
      <c r="D427" s="110" t="s">
        <v>974</v>
      </c>
      <c r="E427" s="110" t="s">
        <v>265</v>
      </c>
      <c r="F427" s="107" t="s">
        <v>265</v>
      </c>
      <c r="G427" s="110" t="s">
        <v>265</v>
      </c>
      <c r="H427" s="107" t="s">
        <v>265</v>
      </c>
      <c r="I427" s="107" t="s">
        <v>265</v>
      </c>
      <c r="J427" s="111" t="s">
        <v>265</v>
      </c>
    </row>
    <row r="428" ht="27.75" customHeight="1" spans="1:10">
      <c r="A428" s="205"/>
      <c r="B428" s="205"/>
      <c r="C428" s="110" t="s">
        <v>265</v>
      </c>
      <c r="D428" s="110" t="s">
        <v>265</v>
      </c>
      <c r="E428" s="110" t="s">
        <v>1117</v>
      </c>
      <c r="F428" s="107" t="s">
        <v>924</v>
      </c>
      <c r="G428" s="110" t="s">
        <v>933</v>
      </c>
      <c r="H428" s="107" t="s">
        <v>930</v>
      </c>
      <c r="I428" s="107" t="s">
        <v>917</v>
      </c>
      <c r="J428" s="111" t="s">
        <v>1117</v>
      </c>
    </row>
    <row r="429" ht="27.75" customHeight="1" spans="1:10">
      <c r="A429" s="205"/>
      <c r="B429" s="205"/>
      <c r="C429" s="110" t="s">
        <v>265</v>
      </c>
      <c r="D429" s="110" t="s">
        <v>941</v>
      </c>
      <c r="E429" s="110" t="s">
        <v>265</v>
      </c>
      <c r="F429" s="107" t="s">
        <v>265</v>
      </c>
      <c r="G429" s="110" t="s">
        <v>265</v>
      </c>
      <c r="H429" s="107" t="s">
        <v>265</v>
      </c>
      <c r="I429" s="107" t="s">
        <v>265</v>
      </c>
      <c r="J429" s="111" t="s">
        <v>265</v>
      </c>
    </row>
    <row r="430" ht="27.75" customHeight="1" spans="1:10">
      <c r="A430" s="205"/>
      <c r="B430" s="205"/>
      <c r="C430" s="110" t="s">
        <v>265</v>
      </c>
      <c r="D430" s="110" t="s">
        <v>265</v>
      </c>
      <c r="E430" s="110" t="s">
        <v>1050</v>
      </c>
      <c r="F430" s="107" t="s">
        <v>924</v>
      </c>
      <c r="G430" s="110" t="s">
        <v>1201</v>
      </c>
      <c r="H430" s="107" t="s">
        <v>930</v>
      </c>
      <c r="I430" s="107" t="s">
        <v>917</v>
      </c>
      <c r="J430" s="111" t="s">
        <v>1050</v>
      </c>
    </row>
    <row r="431" ht="27.75" customHeight="1" spans="1:10">
      <c r="A431" s="205"/>
      <c r="B431" s="205"/>
      <c r="C431" s="110" t="s">
        <v>265</v>
      </c>
      <c r="D431" s="110" t="s">
        <v>265</v>
      </c>
      <c r="E431" s="110" t="s">
        <v>1156</v>
      </c>
      <c r="F431" s="107" t="s">
        <v>924</v>
      </c>
      <c r="G431" s="110" t="s">
        <v>232</v>
      </c>
      <c r="H431" s="107" t="s">
        <v>930</v>
      </c>
      <c r="I431" s="107" t="s">
        <v>917</v>
      </c>
      <c r="J431" s="111" t="s">
        <v>1156</v>
      </c>
    </row>
    <row r="432" ht="27.75" customHeight="1" spans="1:10">
      <c r="A432" s="205"/>
      <c r="B432" s="205"/>
      <c r="C432" s="110" t="s">
        <v>946</v>
      </c>
      <c r="D432" s="110" t="s">
        <v>265</v>
      </c>
      <c r="E432" s="110" t="s">
        <v>265</v>
      </c>
      <c r="F432" s="107" t="s">
        <v>265</v>
      </c>
      <c r="G432" s="110" t="s">
        <v>265</v>
      </c>
      <c r="H432" s="107" t="s">
        <v>265</v>
      </c>
      <c r="I432" s="107" t="s">
        <v>265</v>
      </c>
      <c r="J432" s="111" t="s">
        <v>265</v>
      </c>
    </row>
    <row r="433" ht="27.75" customHeight="1" spans="1:10">
      <c r="A433" s="205"/>
      <c r="B433" s="205"/>
      <c r="C433" s="110" t="s">
        <v>265</v>
      </c>
      <c r="D433" s="110" t="s">
        <v>947</v>
      </c>
      <c r="E433" s="110" t="s">
        <v>265</v>
      </c>
      <c r="F433" s="107" t="s">
        <v>265</v>
      </c>
      <c r="G433" s="110" t="s">
        <v>265</v>
      </c>
      <c r="H433" s="107" t="s">
        <v>265</v>
      </c>
      <c r="I433" s="107" t="s">
        <v>265</v>
      </c>
      <c r="J433" s="111" t="s">
        <v>265</v>
      </c>
    </row>
    <row r="434" ht="27.75" customHeight="1" spans="1:10">
      <c r="A434" s="205"/>
      <c r="B434" s="205"/>
      <c r="C434" s="110" t="s">
        <v>265</v>
      </c>
      <c r="D434" s="110" t="s">
        <v>265</v>
      </c>
      <c r="E434" s="110" t="s">
        <v>1135</v>
      </c>
      <c r="F434" s="107" t="s">
        <v>924</v>
      </c>
      <c r="G434" s="110" t="s">
        <v>1201</v>
      </c>
      <c r="H434" s="107" t="s">
        <v>930</v>
      </c>
      <c r="I434" s="107" t="s">
        <v>917</v>
      </c>
      <c r="J434" s="111" t="s">
        <v>1135</v>
      </c>
    </row>
    <row r="435" ht="81" customHeight="1" spans="1:10">
      <c r="A435" s="110" t="s">
        <v>1190</v>
      </c>
      <c r="B435" s="96" t="s">
        <v>1263</v>
      </c>
      <c r="C435" s="205"/>
      <c r="D435" s="205"/>
      <c r="E435" s="205"/>
      <c r="F435" s="22"/>
      <c r="G435" s="205"/>
      <c r="H435" s="22"/>
      <c r="I435" s="22"/>
      <c r="J435" s="206"/>
    </row>
    <row r="436" ht="27.75" customHeight="1" spans="1:10">
      <c r="A436" s="205"/>
      <c r="B436" s="205"/>
      <c r="C436" s="110" t="s">
        <v>911</v>
      </c>
      <c r="D436" s="110" t="s">
        <v>265</v>
      </c>
      <c r="E436" s="110" t="s">
        <v>265</v>
      </c>
      <c r="F436" s="107" t="s">
        <v>265</v>
      </c>
      <c r="G436" s="110" t="s">
        <v>265</v>
      </c>
      <c r="H436" s="107" t="s">
        <v>265</v>
      </c>
      <c r="I436" s="107" t="s">
        <v>265</v>
      </c>
      <c r="J436" s="111" t="s">
        <v>265</v>
      </c>
    </row>
    <row r="437" ht="27.75" customHeight="1" spans="1:10">
      <c r="A437" s="205"/>
      <c r="B437" s="205"/>
      <c r="C437" s="110" t="s">
        <v>265</v>
      </c>
      <c r="D437" s="110" t="s">
        <v>912</v>
      </c>
      <c r="E437" s="110" t="s">
        <v>265</v>
      </c>
      <c r="F437" s="107" t="s">
        <v>265</v>
      </c>
      <c r="G437" s="110" t="s">
        <v>265</v>
      </c>
      <c r="H437" s="107" t="s">
        <v>265</v>
      </c>
      <c r="I437" s="107" t="s">
        <v>265</v>
      </c>
      <c r="J437" s="111" t="s">
        <v>265</v>
      </c>
    </row>
    <row r="438" ht="27.75" customHeight="1" spans="1:10">
      <c r="A438" s="205"/>
      <c r="B438" s="205"/>
      <c r="C438" s="110" t="s">
        <v>265</v>
      </c>
      <c r="D438" s="110" t="s">
        <v>265</v>
      </c>
      <c r="E438" s="110" t="s">
        <v>1192</v>
      </c>
      <c r="F438" s="107" t="s">
        <v>924</v>
      </c>
      <c r="G438" s="110" t="s">
        <v>1245</v>
      </c>
      <c r="H438" s="107" t="s">
        <v>944</v>
      </c>
      <c r="I438" s="107" t="s">
        <v>917</v>
      </c>
      <c r="J438" s="111" t="s">
        <v>1264</v>
      </c>
    </row>
    <row r="439" ht="27.75" customHeight="1" spans="1:10">
      <c r="A439" s="205"/>
      <c r="B439" s="205"/>
      <c r="C439" s="110" t="s">
        <v>265</v>
      </c>
      <c r="D439" s="110" t="s">
        <v>922</v>
      </c>
      <c r="E439" s="110" t="s">
        <v>265</v>
      </c>
      <c r="F439" s="107" t="s">
        <v>265</v>
      </c>
      <c r="G439" s="110" t="s">
        <v>265</v>
      </c>
      <c r="H439" s="107" t="s">
        <v>265</v>
      </c>
      <c r="I439" s="107" t="s">
        <v>265</v>
      </c>
      <c r="J439" s="111" t="s">
        <v>265</v>
      </c>
    </row>
    <row r="440" ht="27.75" customHeight="1" spans="1:10">
      <c r="A440" s="205"/>
      <c r="B440" s="205"/>
      <c r="C440" s="110" t="s">
        <v>265</v>
      </c>
      <c r="D440" s="110" t="s">
        <v>265</v>
      </c>
      <c r="E440" s="110" t="s">
        <v>1194</v>
      </c>
      <c r="F440" s="107" t="s">
        <v>914</v>
      </c>
      <c r="G440" s="110" t="s">
        <v>933</v>
      </c>
      <c r="H440" s="107" t="s">
        <v>930</v>
      </c>
      <c r="I440" s="107" t="s">
        <v>917</v>
      </c>
      <c r="J440" s="111" t="s">
        <v>1195</v>
      </c>
    </row>
    <row r="441" ht="27.75" customHeight="1" spans="1:10">
      <c r="A441" s="205"/>
      <c r="B441" s="205"/>
      <c r="C441" s="110" t="s">
        <v>265</v>
      </c>
      <c r="D441" s="110" t="s">
        <v>937</v>
      </c>
      <c r="E441" s="110" t="s">
        <v>265</v>
      </c>
      <c r="F441" s="107" t="s">
        <v>265</v>
      </c>
      <c r="G441" s="110" t="s">
        <v>265</v>
      </c>
      <c r="H441" s="107" t="s">
        <v>265</v>
      </c>
      <c r="I441" s="107" t="s">
        <v>265</v>
      </c>
      <c r="J441" s="111" t="s">
        <v>265</v>
      </c>
    </row>
    <row r="442" ht="27.75" customHeight="1" spans="1:10">
      <c r="A442" s="205"/>
      <c r="B442" s="205"/>
      <c r="C442" s="110" t="s">
        <v>265</v>
      </c>
      <c r="D442" s="110" t="s">
        <v>265</v>
      </c>
      <c r="E442" s="110" t="s">
        <v>1105</v>
      </c>
      <c r="F442" s="107" t="s">
        <v>914</v>
      </c>
      <c r="G442" s="110" t="s">
        <v>933</v>
      </c>
      <c r="H442" s="107" t="s">
        <v>930</v>
      </c>
      <c r="I442" s="107" t="s">
        <v>917</v>
      </c>
      <c r="J442" s="111" t="s">
        <v>1196</v>
      </c>
    </row>
    <row r="443" ht="27.75" customHeight="1" spans="1:10">
      <c r="A443" s="205"/>
      <c r="B443" s="205"/>
      <c r="C443" s="110" t="s">
        <v>265</v>
      </c>
      <c r="D443" s="110" t="s">
        <v>265</v>
      </c>
      <c r="E443" s="110" t="s">
        <v>1047</v>
      </c>
      <c r="F443" s="107" t="s">
        <v>914</v>
      </c>
      <c r="G443" s="110" t="s">
        <v>933</v>
      </c>
      <c r="H443" s="107" t="s">
        <v>930</v>
      </c>
      <c r="I443" s="107" t="s">
        <v>917</v>
      </c>
      <c r="J443" s="111" t="s">
        <v>1197</v>
      </c>
    </row>
    <row r="444" ht="27.75" customHeight="1" spans="1:10">
      <c r="A444" s="205"/>
      <c r="B444" s="205"/>
      <c r="C444" s="110" t="s">
        <v>265</v>
      </c>
      <c r="D444" s="110" t="s">
        <v>970</v>
      </c>
      <c r="E444" s="110" t="s">
        <v>265</v>
      </c>
      <c r="F444" s="107" t="s">
        <v>265</v>
      </c>
      <c r="G444" s="110" t="s">
        <v>265</v>
      </c>
      <c r="H444" s="107" t="s">
        <v>265</v>
      </c>
      <c r="I444" s="107" t="s">
        <v>265</v>
      </c>
      <c r="J444" s="111" t="s">
        <v>265</v>
      </c>
    </row>
    <row r="445" ht="27.75" customHeight="1" spans="1:10">
      <c r="A445" s="205"/>
      <c r="B445" s="205"/>
      <c r="C445" s="110" t="s">
        <v>265</v>
      </c>
      <c r="D445" s="110" t="s">
        <v>265</v>
      </c>
      <c r="E445" s="110" t="s">
        <v>1198</v>
      </c>
      <c r="F445" s="107" t="s">
        <v>914</v>
      </c>
      <c r="G445" s="110" t="s">
        <v>1037</v>
      </c>
      <c r="H445" s="107" t="s">
        <v>930</v>
      </c>
      <c r="I445" s="107" t="s">
        <v>917</v>
      </c>
      <c r="J445" s="111" t="s">
        <v>1199</v>
      </c>
    </row>
    <row r="446" ht="27.75" customHeight="1" spans="1:10">
      <c r="A446" s="205"/>
      <c r="B446" s="205"/>
      <c r="C446" s="110" t="s">
        <v>940</v>
      </c>
      <c r="D446" s="110" t="s">
        <v>265</v>
      </c>
      <c r="E446" s="110" t="s">
        <v>265</v>
      </c>
      <c r="F446" s="107" t="s">
        <v>265</v>
      </c>
      <c r="G446" s="110" t="s">
        <v>265</v>
      </c>
      <c r="H446" s="107" t="s">
        <v>265</v>
      </c>
      <c r="I446" s="107" t="s">
        <v>265</v>
      </c>
      <c r="J446" s="111" t="s">
        <v>265</v>
      </c>
    </row>
    <row r="447" ht="27.75" customHeight="1" spans="1:10">
      <c r="A447" s="205"/>
      <c r="B447" s="205"/>
      <c r="C447" s="110" t="s">
        <v>265</v>
      </c>
      <c r="D447" s="110" t="s">
        <v>974</v>
      </c>
      <c r="E447" s="110" t="s">
        <v>265</v>
      </c>
      <c r="F447" s="107" t="s">
        <v>265</v>
      </c>
      <c r="G447" s="110" t="s">
        <v>265</v>
      </c>
      <c r="H447" s="107" t="s">
        <v>265</v>
      </c>
      <c r="I447" s="107" t="s">
        <v>265</v>
      </c>
      <c r="J447" s="111" t="s">
        <v>265</v>
      </c>
    </row>
    <row r="448" ht="27.75" customHeight="1" spans="1:10">
      <c r="A448" s="205"/>
      <c r="B448" s="205"/>
      <c r="C448" s="110" t="s">
        <v>265</v>
      </c>
      <c r="D448" s="110" t="s">
        <v>265</v>
      </c>
      <c r="E448" s="110" t="s">
        <v>1117</v>
      </c>
      <c r="F448" s="107" t="s">
        <v>914</v>
      </c>
      <c r="G448" s="110" t="s">
        <v>933</v>
      </c>
      <c r="H448" s="107" t="s">
        <v>930</v>
      </c>
      <c r="I448" s="107" t="s">
        <v>917</v>
      </c>
      <c r="J448" s="111" t="s">
        <v>1200</v>
      </c>
    </row>
    <row r="449" ht="27.75" customHeight="1" spans="1:10">
      <c r="A449" s="205"/>
      <c r="B449" s="205"/>
      <c r="C449" s="110" t="s">
        <v>265</v>
      </c>
      <c r="D449" s="110" t="s">
        <v>941</v>
      </c>
      <c r="E449" s="110" t="s">
        <v>265</v>
      </c>
      <c r="F449" s="107" t="s">
        <v>265</v>
      </c>
      <c r="G449" s="110" t="s">
        <v>265</v>
      </c>
      <c r="H449" s="107" t="s">
        <v>265</v>
      </c>
      <c r="I449" s="107" t="s">
        <v>265</v>
      </c>
      <c r="J449" s="111" t="s">
        <v>265</v>
      </c>
    </row>
    <row r="450" ht="27.75" customHeight="1" spans="1:10">
      <c r="A450" s="205"/>
      <c r="B450" s="205"/>
      <c r="C450" s="110" t="s">
        <v>265</v>
      </c>
      <c r="D450" s="110" t="s">
        <v>265</v>
      </c>
      <c r="E450" s="110" t="s">
        <v>1050</v>
      </c>
      <c r="F450" s="107" t="s">
        <v>924</v>
      </c>
      <c r="G450" s="110" t="s">
        <v>1201</v>
      </c>
      <c r="H450" s="107" t="s">
        <v>930</v>
      </c>
      <c r="I450" s="107" t="s">
        <v>917</v>
      </c>
      <c r="J450" s="111" t="s">
        <v>1052</v>
      </c>
    </row>
    <row r="451" ht="27.75" customHeight="1" spans="1:10">
      <c r="A451" s="205"/>
      <c r="B451" s="205"/>
      <c r="C451" s="110" t="s">
        <v>265</v>
      </c>
      <c r="D451" s="110" t="s">
        <v>265</v>
      </c>
      <c r="E451" s="110" t="s">
        <v>1084</v>
      </c>
      <c r="F451" s="107" t="s">
        <v>914</v>
      </c>
      <c r="G451" s="110" t="s">
        <v>933</v>
      </c>
      <c r="H451" s="107" t="s">
        <v>930</v>
      </c>
      <c r="I451" s="107" t="s">
        <v>917</v>
      </c>
      <c r="J451" s="111" t="s">
        <v>1202</v>
      </c>
    </row>
    <row r="452" ht="27.75" customHeight="1" spans="1:10">
      <c r="A452" s="205"/>
      <c r="B452" s="205"/>
      <c r="C452" s="110" t="s">
        <v>946</v>
      </c>
      <c r="D452" s="110" t="s">
        <v>265</v>
      </c>
      <c r="E452" s="110" t="s">
        <v>265</v>
      </c>
      <c r="F452" s="107" t="s">
        <v>265</v>
      </c>
      <c r="G452" s="110" t="s">
        <v>265</v>
      </c>
      <c r="H452" s="107" t="s">
        <v>265</v>
      </c>
      <c r="I452" s="107" t="s">
        <v>265</v>
      </c>
      <c r="J452" s="111" t="s">
        <v>265</v>
      </c>
    </row>
    <row r="453" ht="27.75" customHeight="1" spans="1:10">
      <c r="A453" s="205"/>
      <c r="B453" s="205"/>
      <c r="C453" s="110" t="s">
        <v>265</v>
      </c>
      <c r="D453" s="110" t="s">
        <v>947</v>
      </c>
      <c r="E453" s="110" t="s">
        <v>265</v>
      </c>
      <c r="F453" s="107" t="s">
        <v>265</v>
      </c>
      <c r="G453" s="110" t="s">
        <v>265</v>
      </c>
      <c r="H453" s="107" t="s">
        <v>265</v>
      </c>
      <c r="I453" s="107" t="s">
        <v>265</v>
      </c>
      <c r="J453" s="111" t="s">
        <v>265</v>
      </c>
    </row>
    <row r="454" ht="27.75" customHeight="1" spans="1:10">
      <c r="A454" s="205"/>
      <c r="B454" s="205"/>
      <c r="C454" s="110" t="s">
        <v>265</v>
      </c>
      <c r="D454" s="110" t="s">
        <v>265</v>
      </c>
      <c r="E454" s="110" t="s">
        <v>1135</v>
      </c>
      <c r="F454" s="107" t="s">
        <v>924</v>
      </c>
      <c r="G454" s="110" t="s">
        <v>1201</v>
      </c>
      <c r="H454" s="107" t="s">
        <v>930</v>
      </c>
      <c r="I454" s="107" t="s">
        <v>917</v>
      </c>
      <c r="J454" s="111" t="s">
        <v>1203</v>
      </c>
    </row>
    <row r="455" ht="28.5" customHeight="1" spans="1:10">
      <c r="A455" s="110" t="s">
        <v>63</v>
      </c>
      <c r="B455" s="205"/>
      <c r="C455" s="205"/>
      <c r="D455" s="205"/>
      <c r="E455" s="205"/>
      <c r="F455" s="22"/>
      <c r="G455" s="205"/>
      <c r="H455" s="22"/>
      <c r="I455" s="22"/>
      <c r="J455" s="206"/>
    </row>
    <row r="456" ht="84" customHeight="1" spans="1:10">
      <c r="A456" s="110" t="s">
        <v>1190</v>
      </c>
      <c r="B456" s="96" t="s">
        <v>1265</v>
      </c>
      <c r="C456" s="205"/>
      <c r="D456" s="205"/>
      <c r="E456" s="205"/>
      <c r="F456" s="22"/>
      <c r="G456" s="205"/>
      <c r="H456" s="22"/>
      <c r="I456" s="22"/>
      <c r="J456" s="206"/>
    </row>
    <row r="457" ht="27.75" customHeight="1" spans="1:10">
      <c r="A457" s="205"/>
      <c r="B457" s="205"/>
      <c r="C457" s="110" t="s">
        <v>911</v>
      </c>
      <c r="D457" s="110" t="s">
        <v>265</v>
      </c>
      <c r="E457" s="110" t="s">
        <v>265</v>
      </c>
      <c r="F457" s="107" t="s">
        <v>265</v>
      </c>
      <c r="G457" s="110" t="s">
        <v>265</v>
      </c>
      <c r="H457" s="107" t="s">
        <v>265</v>
      </c>
      <c r="I457" s="107" t="s">
        <v>265</v>
      </c>
      <c r="J457" s="111" t="s">
        <v>265</v>
      </c>
    </row>
    <row r="458" ht="27.75" customHeight="1" spans="1:10">
      <c r="A458" s="205"/>
      <c r="B458" s="205"/>
      <c r="C458" s="110" t="s">
        <v>265</v>
      </c>
      <c r="D458" s="110" t="s">
        <v>912</v>
      </c>
      <c r="E458" s="110" t="s">
        <v>265</v>
      </c>
      <c r="F458" s="107" t="s">
        <v>265</v>
      </c>
      <c r="G458" s="110" t="s">
        <v>265</v>
      </c>
      <c r="H458" s="107" t="s">
        <v>265</v>
      </c>
      <c r="I458" s="107" t="s">
        <v>265</v>
      </c>
      <c r="J458" s="111" t="s">
        <v>265</v>
      </c>
    </row>
    <row r="459" ht="27.75" customHeight="1" spans="1:10">
      <c r="A459" s="205"/>
      <c r="B459" s="205"/>
      <c r="C459" s="110" t="s">
        <v>265</v>
      </c>
      <c r="D459" s="110" t="s">
        <v>265</v>
      </c>
      <c r="E459" s="110" t="s">
        <v>1192</v>
      </c>
      <c r="F459" s="107" t="s">
        <v>924</v>
      </c>
      <c r="G459" s="110" t="s">
        <v>1266</v>
      </c>
      <c r="H459" s="107" t="s">
        <v>944</v>
      </c>
      <c r="I459" s="107" t="s">
        <v>917</v>
      </c>
      <c r="J459" s="111" t="s">
        <v>1267</v>
      </c>
    </row>
    <row r="460" ht="27.75" customHeight="1" spans="1:10">
      <c r="A460" s="205"/>
      <c r="B460" s="205"/>
      <c r="C460" s="110" t="s">
        <v>265</v>
      </c>
      <c r="D460" s="110" t="s">
        <v>922</v>
      </c>
      <c r="E460" s="110" t="s">
        <v>265</v>
      </c>
      <c r="F460" s="107" t="s">
        <v>265</v>
      </c>
      <c r="G460" s="110" t="s">
        <v>265</v>
      </c>
      <c r="H460" s="107" t="s">
        <v>265</v>
      </c>
      <c r="I460" s="107" t="s">
        <v>265</v>
      </c>
      <c r="J460" s="111" t="s">
        <v>265</v>
      </c>
    </row>
    <row r="461" ht="27.75" customHeight="1" spans="1:10">
      <c r="A461" s="205"/>
      <c r="B461" s="205"/>
      <c r="C461" s="110" t="s">
        <v>265</v>
      </c>
      <c r="D461" s="110" t="s">
        <v>265</v>
      </c>
      <c r="E461" s="110" t="s">
        <v>1194</v>
      </c>
      <c r="F461" s="107" t="s">
        <v>914</v>
      </c>
      <c r="G461" s="110" t="s">
        <v>933</v>
      </c>
      <c r="H461" s="107" t="s">
        <v>930</v>
      </c>
      <c r="I461" s="107" t="s">
        <v>917</v>
      </c>
      <c r="J461" s="111" t="s">
        <v>1268</v>
      </c>
    </row>
    <row r="462" ht="27.75" customHeight="1" spans="1:10">
      <c r="A462" s="205"/>
      <c r="B462" s="205"/>
      <c r="C462" s="110" t="s">
        <v>265</v>
      </c>
      <c r="D462" s="110" t="s">
        <v>937</v>
      </c>
      <c r="E462" s="110" t="s">
        <v>265</v>
      </c>
      <c r="F462" s="107" t="s">
        <v>265</v>
      </c>
      <c r="G462" s="110" t="s">
        <v>265</v>
      </c>
      <c r="H462" s="107" t="s">
        <v>265</v>
      </c>
      <c r="I462" s="107" t="s">
        <v>265</v>
      </c>
      <c r="J462" s="111" t="s">
        <v>265</v>
      </c>
    </row>
    <row r="463" ht="27.75" customHeight="1" spans="1:10">
      <c r="A463" s="205"/>
      <c r="B463" s="205"/>
      <c r="C463" s="110" t="s">
        <v>265</v>
      </c>
      <c r="D463" s="110" t="s">
        <v>265</v>
      </c>
      <c r="E463" s="110" t="s">
        <v>1105</v>
      </c>
      <c r="F463" s="107" t="s">
        <v>914</v>
      </c>
      <c r="G463" s="110" t="s">
        <v>933</v>
      </c>
      <c r="H463" s="107" t="s">
        <v>930</v>
      </c>
      <c r="I463" s="107" t="s">
        <v>917</v>
      </c>
      <c r="J463" s="111" t="s">
        <v>1196</v>
      </c>
    </row>
    <row r="464" ht="27.75" customHeight="1" spans="1:10">
      <c r="A464" s="205"/>
      <c r="B464" s="205"/>
      <c r="C464" s="110" t="s">
        <v>265</v>
      </c>
      <c r="D464" s="110" t="s">
        <v>265</v>
      </c>
      <c r="E464" s="110" t="s">
        <v>1047</v>
      </c>
      <c r="F464" s="107" t="s">
        <v>914</v>
      </c>
      <c r="G464" s="110" t="s">
        <v>933</v>
      </c>
      <c r="H464" s="107" t="s">
        <v>930</v>
      </c>
      <c r="I464" s="107" t="s">
        <v>917</v>
      </c>
      <c r="J464" s="111" t="s">
        <v>1197</v>
      </c>
    </row>
    <row r="465" ht="27.75" customHeight="1" spans="1:10">
      <c r="A465" s="205"/>
      <c r="B465" s="205"/>
      <c r="C465" s="110" t="s">
        <v>265</v>
      </c>
      <c r="D465" s="110" t="s">
        <v>970</v>
      </c>
      <c r="E465" s="110" t="s">
        <v>265</v>
      </c>
      <c r="F465" s="107" t="s">
        <v>265</v>
      </c>
      <c r="G465" s="110" t="s">
        <v>265</v>
      </c>
      <c r="H465" s="107" t="s">
        <v>265</v>
      </c>
      <c r="I465" s="107" t="s">
        <v>265</v>
      </c>
      <c r="J465" s="111" t="s">
        <v>265</v>
      </c>
    </row>
    <row r="466" ht="27.75" customHeight="1" spans="1:10">
      <c r="A466" s="205"/>
      <c r="B466" s="205"/>
      <c r="C466" s="110" t="s">
        <v>265</v>
      </c>
      <c r="D466" s="110" t="s">
        <v>265</v>
      </c>
      <c r="E466" s="110" t="s">
        <v>1198</v>
      </c>
      <c r="F466" s="107" t="s">
        <v>914</v>
      </c>
      <c r="G466" s="110" t="s">
        <v>1037</v>
      </c>
      <c r="H466" s="107" t="s">
        <v>1131</v>
      </c>
      <c r="I466" s="107" t="s">
        <v>917</v>
      </c>
      <c r="J466" s="111" t="s">
        <v>1269</v>
      </c>
    </row>
    <row r="467" ht="27.75" customHeight="1" spans="1:10">
      <c r="A467" s="205"/>
      <c r="B467" s="205"/>
      <c r="C467" s="110" t="s">
        <v>940</v>
      </c>
      <c r="D467" s="110" t="s">
        <v>265</v>
      </c>
      <c r="E467" s="110" t="s">
        <v>265</v>
      </c>
      <c r="F467" s="107" t="s">
        <v>265</v>
      </c>
      <c r="G467" s="110" t="s">
        <v>265</v>
      </c>
      <c r="H467" s="107" t="s">
        <v>265</v>
      </c>
      <c r="I467" s="107" t="s">
        <v>265</v>
      </c>
      <c r="J467" s="111" t="s">
        <v>265</v>
      </c>
    </row>
    <row r="468" ht="27.75" customHeight="1" spans="1:10">
      <c r="A468" s="205"/>
      <c r="B468" s="205"/>
      <c r="C468" s="110" t="s">
        <v>265</v>
      </c>
      <c r="D468" s="110" t="s">
        <v>974</v>
      </c>
      <c r="E468" s="110" t="s">
        <v>265</v>
      </c>
      <c r="F468" s="107" t="s">
        <v>265</v>
      </c>
      <c r="G468" s="110" t="s">
        <v>265</v>
      </c>
      <c r="H468" s="107" t="s">
        <v>265</v>
      </c>
      <c r="I468" s="107" t="s">
        <v>265</v>
      </c>
      <c r="J468" s="111" t="s">
        <v>265</v>
      </c>
    </row>
    <row r="469" ht="27.75" customHeight="1" spans="1:10">
      <c r="A469" s="205"/>
      <c r="B469" s="205"/>
      <c r="C469" s="110" t="s">
        <v>265</v>
      </c>
      <c r="D469" s="110" t="s">
        <v>265</v>
      </c>
      <c r="E469" s="110" t="s">
        <v>1117</v>
      </c>
      <c r="F469" s="107" t="s">
        <v>914</v>
      </c>
      <c r="G469" s="110" t="s">
        <v>933</v>
      </c>
      <c r="H469" s="107" t="s">
        <v>930</v>
      </c>
      <c r="I469" s="107" t="s">
        <v>917</v>
      </c>
      <c r="J469" s="111" t="s">
        <v>1200</v>
      </c>
    </row>
    <row r="470" ht="27.75" customHeight="1" spans="1:10">
      <c r="A470" s="205"/>
      <c r="B470" s="205"/>
      <c r="C470" s="110" t="s">
        <v>265</v>
      </c>
      <c r="D470" s="110" t="s">
        <v>941</v>
      </c>
      <c r="E470" s="110" t="s">
        <v>265</v>
      </c>
      <c r="F470" s="107" t="s">
        <v>265</v>
      </c>
      <c r="G470" s="110" t="s">
        <v>265</v>
      </c>
      <c r="H470" s="107" t="s">
        <v>265</v>
      </c>
      <c r="I470" s="107" t="s">
        <v>265</v>
      </c>
      <c r="J470" s="111" t="s">
        <v>265</v>
      </c>
    </row>
    <row r="471" ht="27.75" customHeight="1" spans="1:10">
      <c r="A471" s="205"/>
      <c r="B471" s="205"/>
      <c r="C471" s="110" t="s">
        <v>265</v>
      </c>
      <c r="D471" s="110" t="s">
        <v>265</v>
      </c>
      <c r="E471" s="110" t="s">
        <v>1050</v>
      </c>
      <c r="F471" s="107" t="s">
        <v>924</v>
      </c>
      <c r="G471" s="110" t="s">
        <v>1201</v>
      </c>
      <c r="H471" s="107" t="s">
        <v>930</v>
      </c>
      <c r="I471" s="107" t="s">
        <v>917</v>
      </c>
      <c r="J471" s="111" t="s">
        <v>1052</v>
      </c>
    </row>
    <row r="472" ht="27.75" customHeight="1" spans="1:10">
      <c r="A472" s="205"/>
      <c r="B472" s="205"/>
      <c r="C472" s="110" t="s">
        <v>265</v>
      </c>
      <c r="D472" s="110" t="s">
        <v>265</v>
      </c>
      <c r="E472" s="110" t="s">
        <v>1084</v>
      </c>
      <c r="F472" s="107" t="s">
        <v>914</v>
      </c>
      <c r="G472" s="110" t="s">
        <v>933</v>
      </c>
      <c r="H472" s="107" t="s">
        <v>930</v>
      </c>
      <c r="I472" s="107" t="s">
        <v>917</v>
      </c>
      <c r="J472" s="111" t="s">
        <v>1202</v>
      </c>
    </row>
    <row r="473" ht="27.75" customHeight="1" spans="1:10">
      <c r="A473" s="205"/>
      <c r="B473" s="205"/>
      <c r="C473" s="110" t="s">
        <v>946</v>
      </c>
      <c r="D473" s="110" t="s">
        <v>265</v>
      </c>
      <c r="E473" s="110" t="s">
        <v>265</v>
      </c>
      <c r="F473" s="107" t="s">
        <v>265</v>
      </c>
      <c r="G473" s="110" t="s">
        <v>265</v>
      </c>
      <c r="H473" s="107" t="s">
        <v>265</v>
      </c>
      <c r="I473" s="107" t="s">
        <v>265</v>
      </c>
      <c r="J473" s="111" t="s">
        <v>265</v>
      </c>
    </row>
    <row r="474" ht="27.75" customHeight="1" spans="1:10">
      <c r="A474" s="205"/>
      <c r="B474" s="205"/>
      <c r="C474" s="110" t="s">
        <v>265</v>
      </c>
      <c r="D474" s="110" t="s">
        <v>947</v>
      </c>
      <c r="E474" s="110" t="s">
        <v>265</v>
      </c>
      <c r="F474" s="107" t="s">
        <v>265</v>
      </c>
      <c r="G474" s="110" t="s">
        <v>265</v>
      </c>
      <c r="H474" s="107" t="s">
        <v>265</v>
      </c>
      <c r="I474" s="107" t="s">
        <v>265</v>
      </c>
      <c r="J474" s="111" t="s">
        <v>265</v>
      </c>
    </row>
    <row r="475" ht="27.75" customHeight="1" spans="1:10">
      <c r="A475" s="205"/>
      <c r="B475" s="205"/>
      <c r="C475" s="110" t="s">
        <v>265</v>
      </c>
      <c r="D475" s="110" t="s">
        <v>265</v>
      </c>
      <c r="E475" s="110" t="s">
        <v>1135</v>
      </c>
      <c r="F475" s="107" t="s">
        <v>924</v>
      </c>
      <c r="G475" s="110" t="s">
        <v>1201</v>
      </c>
      <c r="H475" s="107" t="s">
        <v>930</v>
      </c>
      <c r="I475" s="107" t="s">
        <v>917</v>
      </c>
      <c r="J475" s="111" t="s">
        <v>1203</v>
      </c>
    </row>
    <row r="476" ht="63" customHeight="1" spans="1:10">
      <c r="A476" s="110" t="s">
        <v>1208</v>
      </c>
      <c r="B476" s="96" t="s">
        <v>1226</v>
      </c>
      <c r="C476" s="205"/>
      <c r="D476" s="205"/>
      <c r="E476" s="205"/>
      <c r="F476" s="22"/>
      <c r="G476" s="205"/>
      <c r="H476" s="22"/>
      <c r="I476" s="22"/>
      <c r="J476" s="206"/>
    </row>
    <row r="477" ht="27.75" customHeight="1" spans="1:10">
      <c r="A477" s="205"/>
      <c r="B477" s="205"/>
      <c r="C477" s="110" t="s">
        <v>911</v>
      </c>
      <c r="D477" s="110" t="s">
        <v>265</v>
      </c>
      <c r="E477" s="110" t="s">
        <v>265</v>
      </c>
      <c r="F477" s="107" t="s">
        <v>265</v>
      </c>
      <c r="G477" s="110" t="s">
        <v>265</v>
      </c>
      <c r="H477" s="107" t="s">
        <v>265</v>
      </c>
      <c r="I477" s="107" t="s">
        <v>265</v>
      </c>
      <c r="J477" s="111" t="s">
        <v>265</v>
      </c>
    </row>
    <row r="478" ht="27.75" customHeight="1" spans="1:10">
      <c r="A478" s="205"/>
      <c r="B478" s="205"/>
      <c r="C478" s="110" t="s">
        <v>265</v>
      </c>
      <c r="D478" s="110" t="s">
        <v>912</v>
      </c>
      <c r="E478" s="110" t="s">
        <v>265</v>
      </c>
      <c r="F478" s="107" t="s">
        <v>265</v>
      </c>
      <c r="G478" s="110" t="s">
        <v>265</v>
      </c>
      <c r="H478" s="107" t="s">
        <v>265</v>
      </c>
      <c r="I478" s="107" t="s">
        <v>265</v>
      </c>
      <c r="J478" s="111" t="s">
        <v>265</v>
      </c>
    </row>
    <row r="479" ht="27.75" customHeight="1" spans="1:10">
      <c r="A479" s="205"/>
      <c r="B479" s="205"/>
      <c r="C479" s="110" t="s">
        <v>265</v>
      </c>
      <c r="D479" s="110" t="s">
        <v>265</v>
      </c>
      <c r="E479" s="110" t="s">
        <v>1270</v>
      </c>
      <c r="F479" s="107" t="s">
        <v>924</v>
      </c>
      <c r="G479" s="110" t="s">
        <v>1266</v>
      </c>
      <c r="H479" s="107" t="s">
        <v>944</v>
      </c>
      <c r="I479" s="107" t="s">
        <v>917</v>
      </c>
      <c r="J479" s="111" t="s">
        <v>1270</v>
      </c>
    </row>
    <row r="480" ht="27.75" customHeight="1" spans="1:10">
      <c r="A480" s="205"/>
      <c r="B480" s="205"/>
      <c r="C480" s="110" t="s">
        <v>265</v>
      </c>
      <c r="D480" s="110" t="s">
        <v>265</v>
      </c>
      <c r="E480" s="110" t="s">
        <v>1271</v>
      </c>
      <c r="F480" s="107" t="s">
        <v>924</v>
      </c>
      <c r="G480" s="110" t="s">
        <v>1272</v>
      </c>
      <c r="H480" s="107" t="s">
        <v>944</v>
      </c>
      <c r="I480" s="107" t="s">
        <v>917</v>
      </c>
      <c r="J480" s="111" t="s">
        <v>1273</v>
      </c>
    </row>
    <row r="481" ht="27.75" customHeight="1" spans="1:10">
      <c r="A481" s="205"/>
      <c r="B481" s="205"/>
      <c r="C481" s="110" t="s">
        <v>265</v>
      </c>
      <c r="D481" s="110" t="s">
        <v>265</v>
      </c>
      <c r="E481" s="110" t="s">
        <v>1274</v>
      </c>
      <c r="F481" s="107" t="s">
        <v>924</v>
      </c>
      <c r="G481" s="110" t="s">
        <v>1275</v>
      </c>
      <c r="H481" s="107" t="s">
        <v>944</v>
      </c>
      <c r="I481" s="107" t="s">
        <v>917</v>
      </c>
      <c r="J481" s="111" t="s">
        <v>1274</v>
      </c>
    </row>
    <row r="482" ht="27.75" customHeight="1" spans="1:10">
      <c r="A482" s="205"/>
      <c r="B482" s="205"/>
      <c r="C482" s="110" t="s">
        <v>265</v>
      </c>
      <c r="D482" s="110" t="s">
        <v>265</v>
      </c>
      <c r="E482" s="110" t="s">
        <v>1214</v>
      </c>
      <c r="F482" s="107" t="s">
        <v>924</v>
      </c>
      <c r="G482" s="110" t="s">
        <v>233</v>
      </c>
      <c r="H482" s="107" t="s">
        <v>944</v>
      </c>
      <c r="I482" s="107" t="s">
        <v>917</v>
      </c>
      <c r="J482" s="111" t="s">
        <v>1214</v>
      </c>
    </row>
    <row r="483" ht="27.75" customHeight="1" spans="1:10">
      <c r="A483" s="205"/>
      <c r="B483" s="205"/>
      <c r="C483" s="110" t="s">
        <v>265</v>
      </c>
      <c r="D483" s="110" t="s">
        <v>265</v>
      </c>
      <c r="E483" s="110" t="s">
        <v>1192</v>
      </c>
      <c r="F483" s="107" t="s">
        <v>924</v>
      </c>
      <c r="G483" s="110" t="s">
        <v>1266</v>
      </c>
      <c r="H483" s="107" t="s">
        <v>944</v>
      </c>
      <c r="I483" s="107" t="s">
        <v>917</v>
      </c>
      <c r="J483" s="111" t="s">
        <v>1192</v>
      </c>
    </row>
    <row r="484" ht="27.75" customHeight="1" spans="1:10">
      <c r="A484" s="205"/>
      <c r="B484" s="205"/>
      <c r="C484" s="110" t="s">
        <v>265</v>
      </c>
      <c r="D484" s="110" t="s">
        <v>265</v>
      </c>
      <c r="E484" s="110" t="s">
        <v>1276</v>
      </c>
      <c r="F484" s="107" t="s">
        <v>924</v>
      </c>
      <c r="G484" s="110" t="s">
        <v>1277</v>
      </c>
      <c r="H484" s="107" t="s">
        <v>944</v>
      </c>
      <c r="I484" s="107" t="s">
        <v>917</v>
      </c>
      <c r="J484" s="111" t="s">
        <v>1276</v>
      </c>
    </row>
    <row r="485" ht="27.75" customHeight="1" spans="1:10">
      <c r="A485" s="205"/>
      <c r="B485" s="205"/>
      <c r="C485" s="110" t="s">
        <v>265</v>
      </c>
      <c r="D485" s="110" t="s">
        <v>922</v>
      </c>
      <c r="E485" s="110" t="s">
        <v>265</v>
      </c>
      <c r="F485" s="107" t="s">
        <v>265</v>
      </c>
      <c r="G485" s="110" t="s">
        <v>265</v>
      </c>
      <c r="H485" s="107" t="s">
        <v>265</v>
      </c>
      <c r="I485" s="107" t="s">
        <v>265</v>
      </c>
      <c r="J485" s="111" t="s">
        <v>265</v>
      </c>
    </row>
    <row r="486" ht="27.75" customHeight="1" spans="1:10">
      <c r="A486" s="205"/>
      <c r="B486" s="205"/>
      <c r="C486" s="110" t="s">
        <v>265</v>
      </c>
      <c r="D486" s="110" t="s">
        <v>265</v>
      </c>
      <c r="E486" s="110" t="s">
        <v>1194</v>
      </c>
      <c r="F486" s="107" t="s">
        <v>924</v>
      </c>
      <c r="G486" s="110" t="s">
        <v>933</v>
      </c>
      <c r="H486" s="107" t="s">
        <v>930</v>
      </c>
      <c r="I486" s="107" t="s">
        <v>917</v>
      </c>
      <c r="J486" s="111" t="s">
        <v>1194</v>
      </c>
    </row>
    <row r="487" ht="27.75" customHeight="1" spans="1:10">
      <c r="A487" s="205"/>
      <c r="B487" s="205"/>
      <c r="C487" s="110" t="s">
        <v>265</v>
      </c>
      <c r="D487" s="110" t="s">
        <v>265</v>
      </c>
      <c r="E487" s="110" t="s">
        <v>1278</v>
      </c>
      <c r="F487" s="107" t="s">
        <v>914</v>
      </c>
      <c r="G487" s="110" t="s">
        <v>933</v>
      </c>
      <c r="H487" s="107" t="s">
        <v>930</v>
      </c>
      <c r="I487" s="107" t="s">
        <v>917</v>
      </c>
      <c r="J487" s="111" t="s">
        <v>1278</v>
      </c>
    </row>
    <row r="488" ht="27.75" customHeight="1" spans="1:10">
      <c r="A488" s="205"/>
      <c r="B488" s="205"/>
      <c r="C488" s="110" t="s">
        <v>265</v>
      </c>
      <c r="D488" s="110" t="s">
        <v>265</v>
      </c>
      <c r="E488" s="110" t="s">
        <v>1279</v>
      </c>
      <c r="F488" s="107" t="s">
        <v>914</v>
      </c>
      <c r="G488" s="110" t="s">
        <v>933</v>
      </c>
      <c r="H488" s="107" t="s">
        <v>930</v>
      </c>
      <c r="I488" s="107" t="s">
        <v>917</v>
      </c>
      <c r="J488" s="111" t="s">
        <v>1279</v>
      </c>
    </row>
    <row r="489" ht="27.75" customHeight="1" spans="1:10">
      <c r="A489" s="205"/>
      <c r="B489" s="205"/>
      <c r="C489" s="110" t="s">
        <v>265</v>
      </c>
      <c r="D489" s="110" t="s">
        <v>937</v>
      </c>
      <c r="E489" s="110" t="s">
        <v>265</v>
      </c>
      <c r="F489" s="107" t="s">
        <v>265</v>
      </c>
      <c r="G489" s="110" t="s">
        <v>265</v>
      </c>
      <c r="H489" s="107" t="s">
        <v>265</v>
      </c>
      <c r="I489" s="107" t="s">
        <v>265</v>
      </c>
      <c r="J489" s="111" t="s">
        <v>265</v>
      </c>
    </row>
    <row r="490" ht="27.75" customHeight="1" spans="1:10">
      <c r="A490" s="205"/>
      <c r="B490" s="205"/>
      <c r="C490" s="110" t="s">
        <v>265</v>
      </c>
      <c r="D490" s="110" t="s">
        <v>265</v>
      </c>
      <c r="E490" s="110" t="s">
        <v>1128</v>
      </c>
      <c r="F490" s="107" t="s">
        <v>914</v>
      </c>
      <c r="G490" s="110" t="s">
        <v>933</v>
      </c>
      <c r="H490" s="107" t="s">
        <v>930</v>
      </c>
      <c r="I490" s="107" t="s">
        <v>917</v>
      </c>
      <c r="J490" s="111" t="s">
        <v>1128</v>
      </c>
    </row>
    <row r="491" ht="27.75" customHeight="1" spans="1:10">
      <c r="A491" s="205"/>
      <c r="B491" s="205"/>
      <c r="C491" s="110" t="s">
        <v>265</v>
      </c>
      <c r="D491" s="110" t="s">
        <v>970</v>
      </c>
      <c r="E491" s="110" t="s">
        <v>265</v>
      </c>
      <c r="F491" s="107" t="s">
        <v>265</v>
      </c>
      <c r="G491" s="110" t="s">
        <v>265</v>
      </c>
      <c r="H491" s="107" t="s">
        <v>265</v>
      </c>
      <c r="I491" s="107" t="s">
        <v>265</v>
      </c>
      <c r="J491" s="111" t="s">
        <v>265</v>
      </c>
    </row>
    <row r="492" ht="27.75" customHeight="1" spans="1:10">
      <c r="A492" s="205"/>
      <c r="B492" s="205"/>
      <c r="C492" s="110" t="s">
        <v>265</v>
      </c>
      <c r="D492" s="110" t="s">
        <v>265</v>
      </c>
      <c r="E492" s="110" t="s">
        <v>1280</v>
      </c>
      <c r="F492" s="107" t="s">
        <v>914</v>
      </c>
      <c r="G492" s="110" t="s">
        <v>1218</v>
      </c>
      <c r="H492" s="107" t="s">
        <v>1131</v>
      </c>
      <c r="I492" s="107" t="s">
        <v>917</v>
      </c>
      <c r="J492" s="111" t="s">
        <v>1280</v>
      </c>
    </row>
    <row r="493" ht="27.75" customHeight="1" spans="1:10">
      <c r="A493" s="205"/>
      <c r="B493" s="205"/>
      <c r="C493" s="110" t="s">
        <v>265</v>
      </c>
      <c r="D493" s="110" t="s">
        <v>265</v>
      </c>
      <c r="E493" s="110" t="s">
        <v>1281</v>
      </c>
      <c r="F493" s="107" t="s">
        <v>914</v>
      </c>
      <c r="G493" s="110" t="s">
        <v>1225</v>
      </c>
      <c r="H493" s="107" t="s">
        <v>1131</v>
      </c>
      <c r="I493" s="107" t="s">
        <v>917</v>
      </c>
      <c r="J493" s="111" t="s">
        <v>1281</v>
      </c>
    </row>
    <row r="494" ht="27.75" customHeight="1" spans="1:10">
      <c r="A494" s="205"/>
      <c r="B494" s="205"/>
      <c r="C494" s="110" t="s">
        <v>265</v>
      </c>
      <c r="D494" s="110" t="s">
        <v>265</v>
      </c>
      <c r="E494" s="110" t="s">
        <v>1282</v>
      </c>
      <c r="F494" s="107" t="s">
        <v>914</v>
      </c>
      <c r="G494" s="110" t="s">
        <v>1262</v>
      </c>
      <c r="H494" s="107" t="s">
        <v>1131</v>
      </c>
      <c r="I494" s="107" t="s">
        <v>917</v>
      </c>
      <c r="J494" s="111" t="s">
        <v>1282</v>
      </c>
    </row>
    <row r="495" ht="27.75" customHeight="1" spans="1:10">
      <c r="A495" s="205"/>
      <c r="B495" s="205"/>
      <c r="C495" s="110" t="s">
        <v>265</v>
      </c>
      <c r="D495" s="110" t="s">
        <v>265</v>
      </c>
      <c r="E495" s="110" t="s">
        <v>1283</v>
      </c>
      <c r="F495" s="107" t="s">
        <v>914</v>
      </c>
      <c r="G495" s="110" t="s">
        <v>1222</v>
      </c>
      <c r="H495" s="107" t="s">
        <v>1131</v>
      </c>
      <c r="I495" s="107" t="s">
        <v>917</v>
      </c>
      <c r="J495" s="111" t="s">
        <v>1283</v>
      </c>
    </row>
    <row r="496" ht="27.75" customHeight="1" spans="1:10">
      <c r="A496" s="205"/>
      <c r="B496" s="205"/>
      <c r="C496" s="110" t="s">
        <v>265</v>
      </c>
      <c r="D496" s="110" t="s">
        <v>265</v>
      </c>
      <c r="E496" s="110" t="s">
        <v>1198</v>
      </c>
      <c r="F496" s="107" t="s">
        <v>914</v>
      </c>
      <c r="G496" s="110" t="s">
        <v>1037</v>
      </c>
      <c r="H496" s="107" t="s">
        <v>1131</v>
      </c>
      <c r="I496" s="107" t="s">
        <v>917</v>
      </c>
      <c r="J496" s="111" t="s">
        <v>1198</v>
      </c>
    </row>
    <row r="497" ht="27.75" customHeight="1" spans="1:10">
      <c r="A497" s="205"/>
      <c r="B497" s="205"/>
      <c r="C497" s="110" t="s">
        <v>265</v>
      </c>
      <c r="D497" s="110" t="s">
        <v>265</v>
      </c>
      <c r="E497" s="110" t="s">
        <v>1284</v>
      </c>
      <c r="F497" s="107" t="s">
        <v>914</v>
      </c>
      <c r="G497" s="110" t="s">
        <v>1220</v>
      </c>
      <c r="H497" s="107" t="s">
        <v>1131</v>
      </c>
      <c r="I497" s="107" t="s">
        <v>917</v>
      </c>
      <c r="J497" s="111" t="s">
        <v>1284</v>
      </c>
    </row>
    <row r="498" ht="27.75" customHeight="1" spans="1:10">
      <c r="A498" s="205"/>
      <c r="B498" s="205"/>
      <c r="C498" s="110" t="s">
        <v>940</v>
      </c>
      <c r="D498" s="110" t="s">
        <v>265</v>
      </c>
      <c r="E498" s="110" t="s">
        <v>265</v>
      </c>
      <c r="F498" s="107" t="s">
        <v>265</v>
      </c>
      <c r="G498" s="110" t="s">
        <v>265</v>
      </c>
      <c r="H498" s="107" t="s">
        <v>265</v>
      </c>
      <c r="I498" s="107" t="s">
        <v>265</v>
      </c>
      <c r="J498" s="111" t="s">
        <v>265</v>
      </c>
    </row>
    <row r="499" ht="27.75" customHeight="1" spans="1:10">
      <c r="A499" s="205"/>
      <c r="B499" s="205"/>
      <c r="C499" s="110" t="s">
        <v>265</v>
      </c>
      <c r="D499" s="110" t="s">
        <v>974</v>
      </c>
      <c r="E499" s="110" t="s">
        <v>265</v>
      </c>
      <c r="F499" s="107" t="s">
        <v>265</v>
      </c>
      <c r="G499" s="110" t="s">
        <v>265</v>
      </c>
      <c r="H499" s="107" t="s">
        <v>265</v>
      </c>
      <c r="I499" s="107" t="s">
        <v>265</v>
      </c>
      <c r="J499" s="111" t="s">
        <v>265</v>
      </c>
    </row>
    <row r="500" ht="27.75" customHeight="1" spans="1:10">
      <c r="A500" s="205"/>
      <c r="B500" s="205"/>
      <c r="C500" s="110" t="s">
        <v>265</v>
      </c>
      <c r="D500" s="110" t="s">
        <v>265</v>
      </c>
      <c r="E500" s="110" t="s">
        <v>1117</v>
      </c>
      <c r="F500" s="107" t="s">
        <v>914</v>
      </c>
      <c r="G500" s="110" t="s">
        <v>933</v>
      </c>
      <c r="H500" s="107" t="s">
        <v>930</v>
      </c>
      <c r="I500" s="107" t="s">
        <v>917</v>
      </c>
      <c r="J500" s="111" t="s">
        <v>1117</v>
      </c>
    </row>
    <row r="501" ht="27.75" customHeight="1" spans="1:10">
      <c r="A501" s="205"/>
      <c r="B501" s="205"/>
      <c r="C501" s="110" t="s">
        <v>265</v>
      </c>
      <c r="D501" s="110" t="s">
        <v>941</v>
      </c>
      <c r="E501" s="110" t="s">
        <v>265</v>
      </c>
      <c r="F501" s="107" t="s">
        <v>265</v>
      </c>
      <c r="G501" s="110" t="s">
        <v>265</v>
      </c>
      <c r="H501" s="107" t="s">
        <v>265</v>
      </c>
      <c r="I501" s="107" t="s">
        <v>265</v>
      </c>
      <c r="J501" s="111" t="s">
        <v>265</v>
      </c>
    </row>
    <row r="502" ht="27.75" customHeight="1" spans="1:10">
      <c r="A502" s="205"/>
      <c r="B502" s="205"/>
      <c r="C502" s="110" t="s">
        <v>265</v>
      </c>
      <c r="D502" s="110" t="s">
        <v>265</v>
      </c>
      <c r="E502" s="110" t="s">
        <v>1156</v>
      </c>
      <c r="F502" s="107" t="s">
        <v>924</v>
      </c>
      <c r="G502" s="110" t="s">
        <v>232</v>
      </c>
      <c r="H502" s="107" t="s">
        <v>930</v>
      </c>
      <c r="I502" s="107" t="s">
        <v>917</v>
      </c>
      <c r="J502" s="111" t="s">
        <v>1156</v>
      </c>
    </row>
    <row r="503" ht="27.75" customHeight="1" spans="1:10">
      <c r="A503" s="205"/>
      <c r="B503" s="205"/>
      <c r="C503" s="110" t="s">
        <v>265</v>
      </c>
      <c r="D503" s="110" t="s">
        <v>265</v>
      </c>
      <c r="E503" s="110" t="s">
        <v>1050</v>
      </c>
      <c r="F503" s="107" t="s">
        <v>924</v>
      </c>
      <c r="G503" s="110" t="s">
        <v>1201</v>
      </c>
      <c r="H503" s="107" t="s">
        <v>930</v>
      </c>
      <c r="I503" s="107" t="s">
        <v>917</v>
      </c>
      <c r="J503" s="111" t="s">
        <v>1050</v>
      </c>
    </row>
    <row r="504" ht="27.75" customHeight="1" spans="1:10">
      <c r="A504" s="205"/>
      <c r="B504" s="205"/>
      <c r="C504" s="110" t="s">
        <v>265</v>
      </c>
      <c r="D504" s="110" t="s">
        <v>265</v>
      </c>
      <c r="E504" s="110" t="s">
        <v>1084</v>
      </c>
      <c r="F504" s="107" t="s">
        <v>914</v>
      </c>
      <c r="G504" s="110" t="s">
        <v>933</v>
      </c>
      <c r="H504" s="107" t="s">
        <v>930</v>
      </c>
      <c r="I504" s="107" t="s">
        <v>917</v>
      </c>
      <c r="J504" s="111" t="s">
        <v>1084</v>
      </c>
    </row>
    <row r="505" ht="27.75" customHeight="1" spans="1:10">
      <c r="A505" s="205"/>
      <c r="B505" s="205"/>
      <c r="C505" s="110" t="s">
        <v>946</v>
      </c>
      <c r="D505" s="110" t="s">
        <v>265</v>
      </c>
      <c r="E505" s="110" t="s">
        <v>265</v>
      </c>
      <c r="F505" s="107" t="s">
        <v>265</v>
      </c>
      <c r="G505" s="110" t="s">
        <v>265</v>
      </c>
      <c r="H505" s="107" t="s">
        <v>265</v>
      </c>
      <c r="I505" s="107" t="s">
        <v>265</v>
      </c>
      <c r="J505" s="111" t="s">
        <v>265</v>
      </c>
    </row>
    <row r="506" ht="27.75" customHeight="1" spans="1:10">
      <c r="A506" s="205"/>
      <c r="B506" s="205"/>
      <c r="C506" s="110" t="s">
        <v>265</v>
      </c>
      <c r="D506" s="110" t="s">
        <v>947</v>
      </c>
      <c r="E506" s="110" t="s">
        <v>265</v>
      </c>
      <c r="F506" s="107" t="s">
        <v>265</v>
      </c>
      <c r="G506" s="110" t="s">
        <v>265</v>
      </c>
      <c r="H506" s="107" t="s">
        <v>265</v>
      </c>
      <c r="I506" s="107" t="s">
        <v>265</v>
      </c>
      <c r="J506" s="111" t="s">
        <v>265</v>
      </c>
    </row>
    <row r="507" ht="27.75" customHeight="1" spans="1:10">
      <c r="A507" s="205"/>
      <c r="B507" s="205"/>
      <c r="C507" s="110" t="s">
        <v>265</v>
      </c>
      <c r="D507" s="110" t="s">
        <v>265</v>
      </c>
      <c r="E507" s="110" t="s">
        <v>1135</v>
      </c>
      <c r="F507" s="107" t="s">
        <v>924</v>
      </c>
      <c r="G507" s="110" t="s">
        <v>929</v>
      </c>
      <c r="H507" s="107" t="s">
        <v>930</v>
      </c>
      <c r="I507" s="107" t="s">
        <v>917</v>
      </c>
      <c r="J507" s="111" t="s">
        <v>1135</v>
      </c>
    </row>
    <row r="508" ht="28.5" customHeight="1" spans="1:10">
      <c r="A508" s="110" t="s">
        <v>65</v>
      </c>
      <c r="B508" s="205"/>
      <c r="C508" s="205"/>
      <c r="D508" s="205"/>
      <c r="E508" s="205"/>
      <c r="F508" s="22"/>
      <c r="G508" s="205"/>
      <c r="H508" s="22"/>
      <c r="I508" s="22"/>
      <c r="J508" s="206"/>
    </row>
    <row r="509" ht="78" customHeight="1" spans="1:10">
      <c r="A509" s="110" t="s">
        <v>1190</v>
      </c>
      <c r="B509" s="96" t="s">
        <v>1285</v>
      </c>
      <c r="C509" s="205"/>
      <c r="D509" s="205"/>
      <c r="E509" s="205"/>
      <c r="F509" s="22"/>
      <c r="G509" s="205"/>
      <c r="H509" s="22"/>
      <c r="I509" s="22"/>
      <c r="J509" s="206"/>
    </row>
    <row r="510" ht="27.75" customHeight="1" spans="1:10">
      <c r="A510" s="205"/>
      <c r="B510" s="205"/>
      <c r="C510" s="110" t="s">
        <v>911</v>
      </c>
      <c r="D510" s="110" t="s">
        <v>265</v>
      </c>
      <c r="E510" s="110" t="s">
        <v>265</v>
      </c>
      <c r="F510" s="107" t="s">
        <v>265</v>
      </c>
      <c r="G510" s="110" t="s">
        <v>265</v>
      </c>
      <c r="H510" s="107" t="s">
        <v>265</v>
      </c>
      <c r="I510" s="107" t="s">
        <v>265</v>
      </c>
      <c r="J510" s="111" t="s">
        <v>265</v>
      </c>
    </row>
    <row r="511" ht="27.75" customHeight="1" spans="1:10">
      <c r="A511" s="205"/>
      <c r="B511" s="205"/>
      <c r="C511" s="110" t="s">
        <v>265</v>
      </c>
      <c r="D511" s="110" t="s">
        <v>912</v>
      </c>
      <c r="E511" s="110" t="s">
        <v>265</v>
      </c>
      <c r="F511" s="107" t="s">
        <v>265</v>
      </c>
      <c r="G511" s="110" t="s">
        <v>265</v>
      </c>
      <c r="H511" s="107" t="s">
        <v>265</v>
      </c>
      <c r="I511" s="107" t="s">
        <v>265</v>
      </c>
      <c r="J511" s="111" t="s">
        <v>265</v>
      </c>
    </row>
    <row r="512" ht="27.75" customHeight="1" spans="1:10">
      <c r="A512" s="205"/>
      <c r="B512" s="205"/>
      <c r="C512" s="110" t="s">
        <v>265</v>
      </c>
      <c r="D512" s="110" t="s">
        <v>265</v>
      </c>
      <c r="E512" s="110" t="s">
        <v>1081</v>
      </c>
      <c r="F512" s="107" t="s">
        <v>924</v>
      </c>
      <c r="G512" s="110" t="s">
        <v>1286</v>
      </c>
      <c r="H512" s="107" t="s">
        <v>944</v>
      </c>
      <c r="I512" s="107" t="s">
        <v>917</v>
      </c>
      <c r="J512" s="111" t="s">
        <v>1287</v>
      </c>
    </row>
    <row r="513" ht="27.75" customHeight="1" spans="1:10">
      <c r="A513" s="205"/>
      <c r="B513" s="205"/>
      <c r="C513" s="110" t="s">
        <v>265</v>
      </c>
      <c r="D513" s="110" t="s">
        <v>922</v>
      </c>
      <c r="E513" s="110" t="s">
        <v>265</v>
      </c>
      <c r="F513" s="107" t="s">
        <v>265</v>
      </c>
      <c r="G513" s="110" t="s">
        <v>265</v>
      </c>
      <c r="H513" s="107" t="s">
        <v>265</v>
      </c>
      <c r="I513" s="107" t="s">
        <v>265</v>
      </c>
      <c r="J513" s="111" t="s">
        <v>265</v>
      </c>
    </row>
    <row r="514" ht="27.75" customHeight="1" spans="1:10">
      <c r="A514" s="205"/>
      <c r="B514" s="205"/>
      <c r="C514" s="110" t="s">
        <v>265</v>
      </c>
      <c r="D514" s="110" t="s">
        <v>265</v>
      </c>
      <c r="E514" s="110" t="s">
        <v>1194</v>
      </c>
      <c r="F514" s="107" t="s">
        <v>924</v>
      </c>
      <c r="G514" s="110" t="s">
        <v>933</v>
      </c>
      <c r="H514" s="107" t="s">
        <v>930</v>
      </c>
      <c r="I514" s="107" t="s">
        <v>917</v>
      </c>
      <c r="J514" s="111" t="s">
        <v>1288</v>
      </c>
    </row>
    <row r="515" ht="27.75" customHeight="1" spans="1:10">
      <c r="A515" s="205"/>
      <c r="B515" s="205"/>
      <c r="C515" s="110" t="s">
        <v>265</v>
      </c>
      <c r="D515" s="110" t="s">
        <v>937</v>
      </c>
      <c r="E515" s="110" t="s">
        <v>265</v>
      </c>
      <c r="F515" s="107" t="s">
        <v>265</v>
      </c>
      <c r="G515" s="110" t="s">
        <v>265</v>
      </c>
      <c r="H515" s="107" t="s">
        <v>265</v>
      </c>
      <c r="I515" s="107" t="s">
        <v>265</v>
      </c>
      <c r="J515" s="111" t="s">
        <v>265</v>
      </c>
    </row>
    <row r="516" ht="27.75" customHeight="1" spans="1:10">
      <c r="A516" s="205"/>
      <c r="B516" s="205"/>
      <c r="C516" s="110" t="s">
        <v>265</v>
      </c>
      <c r="D516" s="110" t="s">
        <v>265</v>
      </c>
      <c r="E516" s="110" t="s">
        <v>1105</v>
      </c>
      <c r="F516" s="107" t="s">
        <v>924</v>
      </c>
      <c r="G516" s="110" t="s">
        <v>933</v>
      </c>
      <c r="H516" s="107" t="s">
        <v>930</v>
      </c>
      <c r="I516" s="107" t="s">
        <v>917</v>
      </c>
      <c r="J516" s="111" t="s">
        <v>1289</v>
      </c>
    </row>
    <row r="517" ht="27.75" customHeight="1" spans="1:10">
      <c r="A517" s="205"/>
      <c r="B517" s="205"/>
      <c r="C517" s="110" t="s">
        <v>265</v>
      </c>
      <c r="D517" s="110" t="s">
        <v>265</v>
      </c>
      <c r="E517" s="110" t="s">
        <v>1047</v>
      </c>
      <c r="F517" s="107" t="s">
        <v>924</v>
      </c>
      <c r="G517" s="110" t="s">
        <v>933</v>
      </c>
      <c r="H517" s="107" t="s">
        <v>930</v>
      </c>
      <c r="I517" s="107" t="s">
        <v>1048</v>
      </c>
      <c r="J517" s="111" t="s">
        <v>1290</v>
      </c>
    </row>
    <row r="518" ht="27.75" customHeight="1" spans="1:10">
      <c r="A518" s="205"/>
      <c r="B518" s="205"/>
      <c r="C518" s="110" t="s">
        <v>265</v>
      </c>
      <c r="D518" s="110" t="s">
        <v>970</v>
      </c>
      <c r="E518" s="110" t="s">
        <v>265</v>
      </c>
      <c r="F518" s="107" t="s">
        <v>265</v>
      </c>
      <c r="G518" s="110" t="s">
        <v>265</v>
      </c>
      <c r="H518" s="107" t="s">
        <v>265</v>
      </c>
      <c r="I518" s="107" t="s">
        <v>265</v>
      </c>
      <c r="J518" s="111" t="s">
        <v>265</v>
      </c>
    </row>
    <row r="519" ht="27.75" customHeight="1" spans="1:10">
      <c r="A519" s="205"/>
      <c r="B519" s="205"/>
      <c r="C519" s="110" t="s">
        <v>265</v>
      </c>
      <c r="D519" s="110" t="s">
        <v>265</v>
      </c>
      <c r="E519" s="110" t="s">
        <v>1291</v>
      </c>
      <c r="F519" s="107" t="s">
        <v>914</v>
      </c>
      <c r="G519" s="110" t="s">
        <v>1037</v>
      </c>
      <c r="H519" s="107" t="s">
        <v>1131</v>
      </c>
      <c r="I519" s="107" t="s">
        <v>917</v>
      </c>
      <c r="J519" s="111" t="s">
        <v>1292</v>
      </c>
    </row>
    <row r="520" ht="27.75" customHeight="1" spans="1:10">
      <c r="A520" s="205"/>
      <c r="B520" s="205"/>
      <c r="C520" s="110" t="s">
        <v>940</v>
      </c>
      <c r="D520" s="110" t="s">
        <v>265</v>
      </c>
      <c r="E520" s="110" t="s">
        <v>265</v>
      </c>
      <c r="F520" s="107" t="s">
        <v>265</v>
      </c>
      <c r="G520" s="110" t="s">
        <v>265</v>
      </c>
      <c r="H520" s="107" t="s">
        <v>265</v>
      </c>
      <c r="I520" s="107" t="s">
        <v>265</v>
      </c>
      <c r="J520" s="111" t="s">
        <v>265</v>
      </c>
    </row>
    <row r="521" ht="27.75" customHeight="1" spans="1:10">
      <c r="A521" s="205"/>
      <c r="B521" s="205"/>
      <c r="C521" s="110" t="s">
        <v>265</v>
      </c>
      <c r="D521" s="110" t="s">
        <v>974</v>
      </c>
      <c r="E521" s="110" t="s">
        <v>265</v>
      </c>
      <c r="F521" s="107" t="s">
        <v>265</v>
      </c>
      <c r="G521" s="110" t="s">
        <v>265</v>
      </c>
      <c r="H521" s="107" t="s">
        <v>265</v>
      </c>
      <c r="I521" s="107" t="s">
        <v>265</v>
      </c>
      <c r="J521" s="111" t="s">
        <v>265</v>
      </c>
    </row>
    <row r="522" ht="27.75" customHeight="1" spans="1:10">
      <c r="A522" s="205"/>
      <c r="B522" s="205"/>
      <c r="C522" s="110" t="s">
        <v>265</v>
      </c>
      <c r="D522" s="110" t="s">
        <v>265</v>
      </c>
      <c r="E522" s="110" t="s">
        <v>1117</v>
      </c>
      <c r="F522" s="107" t="s">
        <v>924</v>
      </c>
      <c r="G522" s="110" t="s">
        <v>933</v>
      </c>
      <c r="H522" s="107" t="s">
        <v>930</v>
      </c>
      <c r="I522" s="107" t="s">
        <v>917</v>
      </c>
      <c r="J522" s="111" t="s">
        <v>1293</v>
      </c>
    </row>
    <row r="523" ht="27.75" customHeight="1" spans="1:10">
      <c r="A523" s="205"/>
      <c r="B523" s="205"/>
      <c r="C523" s="110" t="s">
        <v>265</v>
      </c>
      <c r="D523" s="110" t="s">
        <v>941</v>
      </c>
      <c r="E523" s="110" t="s">
        <v>265</v>
      </c>
      <c r="F523" s="107" t="s">
        <v>265</v>
      </c>
      <c r="G523" s="110" t="s">
        <v>265</v>
      </c>
      <c r="H523" s="107" t="s">
        <v>265</v>
      </c>
      <c r="I523" s="107" t="s">
        <v>265</v>
      </c>
      <c r="J523" s="111" t="s">
        <v>265</v>
      </c>
    </row>
    <row r="524" ht="27.75" customHeight="1" spans="1:10">
      <c r="A524" s="205"/>
      <c r="B524" s="205"/>
      <c r="C524" s="110" t="s">
        <v>265</v>
      </c>
      <c r="D524" s="110" t="s">
        <v>265</v>
      </c>
      <c r="E524" s="110" t="s">
        <v>1084</v>
      </c>
      <c r="F524" s="107" t="s">
        <v>924</v>
      </c>
      <c r="G524" s="110" t="s">
        <v>933</v>
      </c>
      <c r="H524" s="107" t="s">
        <v>930</v>
      </c>
      <c r="I524" s="107" t="s">
        <v>917</v>
      </c>
      <c r="J524" s="111" t="s">
        <v>1084</v>
      </c>
    </row>
    <row r="525" ht="27.75" customHeight="1" spans="1:10">
      <c r="A525" s="205"/>
      <c r="B525" s="205"/>
      <c r="C525" s="110" t="s">
        <v>946</v>
      </c>
      <c r="D525" s="110" t="s">
        <v>265</v>
      </c>
      <c r="E525" s="110" t="s">
        <v>265</v>
      </c>
      <c r="F525" s="107" t="s">
        <v>265</v>
      </c>
      <c r="G525" s="110" t="s">
        <v>265</v>
      </c>
      <c r="H525" s="107" t="s">
        <v>265</v>
      </c>
      <c r="I525" s="107" t="s">
        <v>265</v>
      </c>
      <c r="J525" s="111" t="s">
        <v>265</v>
      </c>
    </row>
    <row r="526" ht="27.75" customHeight="1" spans="1:10">
      <c r="A526" s="205"/>
      <c r="B526" s="205"/>
      <c r="C526" s="110" t="s">
        <v>265</v>
      </c>
      <c r="D526" s="110" t="s">
        <v>947</v>
      </c>
      <c r="E526" s="110" t="s">
        <v>265</v>
      </c>
      <c r="F526" s="107" t="s">
        <v>265</v>
      </c>
      <c r="G526" s="110" t="s">
        <v>265</v>
      </c>
      <c r="H526" s="107" t="s">
        <v>265</v>
      </c>
      <c r="I526" s="107" t="s">
        <v>265</v>
      </c>
      <c r="J526" s="111" t="s">
        <v>265</v>
      </c>
    </row>
    <row r="527" ht="27.75" customHeight="1" spans="1:10">
      <c r="A527" s="205"/>
      <c r="B527" s="205"/>
      <c r="C527" s="110" t="s">
        <v>265</v>
      </c>
      <c r="D527" s="110" t="s">
        <v>265</v>
      </c>
      <c r="E527" s="110" t="s">
        <v>1135</v>
      </c>
      <c r="F527" s="107" t="s">
        <v>924</v>
      </c>
      <c r="G527" s="110" t="s">
        <v>1201</v>
      </c>
      <c r="H527" s="107" t="s">
        <v>930</v>
      </c>
      <c r="I527" s="107" t="s">
        <v>917</v>
      </c>
      <c r="J527" s="111" t="s">
        <v>1294</v>
      </c>
    </row>
    <row r="528" ht="72" customHeight="1" spans="1:10">
      <c r="A528" s="110" t="s">
        <v>1242</v>
      </c>
      <c r="B528" s="96" t="s">
        <v>1295</v>
      </c>
      <c r="C528" s="205"/>
      <c r="D528" s="205"/>
      <c r="E528" s="205"/>
      <c r="F528" s="22"/>
      <c r="G528" s="205"/>
      <c r="H528" s="22"/>
      <c r="I528" s="22"/>
      <c r="J528" s="206"/>
    </row>
    <row r="529" ht="27.75" customHeight="1" spans="1:10">
      <c r="A529" s="205"/>
      <c r="B529" s="205"/>
      <c r="C529" s="110" t="s">
        <v>911</v>
      </c>
      <c r="D529" s="110" t="s">
        <v>265</v>
      </c>
      <c r="E529" s="110" t="s">
        <v>265</v>
      </c>
      <c r="F529" s="107" t="s">
        <v>265</v>
      </c>
      <c r="G529" s="110" t="s">
        <v>265</v>
      </c>
      <c r="H529" s="107" t="s">
        <v>265</v>
      </c>
      <c r="I529" s="107" t="s">
        <v>265</v>
      </c>
      <c r="J529" s="111" t="s">
        <v>265</v>
      </c>
    </row>
    <row r="530" ht="27.75" customHeight="1" spans="1:10">
      <c r="A530" s="205"/>
      <c r="B530" s="205"/>
      <c r="C530" s="110" t="s">
        <v>265</v>
      </c>
      <c r="D530" s="110" t="s">
        <v>912</v>
      </c>
      <c r="E530" s="110" t="s">
        <v>265</v>
      </c>
      <c r="F530" s="107" t="s">
        <v>265</v>
      </c>
      <c r="G530" s="110" t="s">
        <v>265</v>
      </c>
      <c r="H530" s="107" t="s">
        <v>265</v>
      </c>
      <c r="I530" s="107" t="s">
        <v>265</v>
      </c>
      <c r="J530" s="111" t="s">
        <v>265</v>
      </c>
    </row>
    <row r="531" ht="27.75" customHeight="1" spans="1:10">
      <c r="A531" s="205"/>
      <c r="B531" s="205"/>
      <c r="C531" s="110" t="s">
        <v>265</v>
      </c>
      <c r="D531" s="110" t="s">
        <v>265</v>
      </c>
      <c r="E531" s="110" t="s">
        <v>1127</v>
      </c>
      <c r="F531" s="107" t="s">
        <v>924</v>
      </c>
      <c r="G531" s="110" t="s">
        <v>933</v>
      </c>
      <c r="H531" s="107" t="s">
        <v>930</v>
      </c>
      <c r="I531" s="107" t="s">
        <v>917</v>
      </c>
      <c r="J531" s="111" t="s">
        <v>1243</v>
      </c>
    </row>
    <row r="532" ht="27.75" customHeight="1" spans="1:10">
      <c r="A532" s="205"/>
      <c r="B532" s="205"/>
      <c r="C532" s="110" t="s">
        <v>265</v>
      </c>
      <c r="D532" s="110" t="s">
        <v>265</v>
      </c>
      <c r="E532" s="110" t="s">
        <v>1246</v>
      </c>
      <c r="F532" s="107" t="s">
        <v>924</v>
      </c>
      <c r="G532" s="110" t="s">
        <v>1286</v>
      </c>
      <c r="H532" s="107" t="s">
        <v>944</v>
      </c>
      <c r="I532" s="107" t="s">
        <v>917</v>
      </c>
      <c r="J532" s="111" t="s">
        <v>1246</v>
      </c>
    </row>
    <row r="533" ht="27.75" customHeight="1" spans="1:10">
      <c r="A533" s="205"/>
      <c r="B533" s="205"/>
      <c r="C533" s="110" t="s">
        <v>265</v>
      </c>
      <c r="D533" s="110" t="s">
        <v>265</v>
      </c>
      <c r="E533" s="110" t="s">
        <v>1247</v>
      </c>
      <c r="F533" s="107" t="s">
        <v>924</v>
      </c>
      <c r="G533" s="110" t="s">
        <v>1296</v>
      </c>
      <c r="H533" s="107" t="s">
        <v>944</v>
      </c>
      <c r="I533" s="107" t="s">
        <v>917</v>
      </c>
      <c r="J533" s="111" t="s">
        <v>1247</v>
      </c>
    </row>
    <row r="534" ht="27.75" customHeight="1" spans="1:10">
      <c r="A534" s="205"/>
      <c r="B534" s="205"/>
      <c r="C534" s="110" t="s">
        <v>265</v>
      </c>
      <c r="D534" s="110" t="s">
        <v>265</v>
      </c>
      <c r="E534" s="110" t="s">
        <v>1248</v>
      </c>
      <c r="F534" s="107" t="s">
        <v>924</v>
      </c>
      <c r="G534" s="110" t="s">
        <v>1297</v>
      </c>
      <c r="H534" s="107" t="s">
        <v>944</v>
      </c>
      <c r="I534" s="107" t="s">
        <v>917</v>
      </c>
      <c r="J534" s="111" t="s">
        <v>1248</v>
      </c>
    </row>
    <row r="535" ht="27.75" customHeight="1" spans="1:10">
      <c r="A535" s="205"/>
      <c r="B535" s="205"/>
      <c r="C535" s="110" t="s">
        <v>265</v>
      </c>
      <c r="D535" s="110" t="s">
        <v>265</v>
      </c>
      <c r="E535" s="110" t="s">
        <v>1252</v>
      </c>
      <c r="F535" s="107" t="s">
        <v>924</v>
      </c>
      <c r="G535" s="110" t="s">
        <v>1298</v>
      </c>
      <c r="H535" s="107" t="s">
        <v>944</v>
      </c>
      <c r="I535" s="107" t="s">
        <v>917</v>
      </c>
      <c r="J535" s="111" t="s">
        <v>1252</v>
      </c>
    </row>
    <row r="536" ht="27.75" customHeight="1" spans="1:10">
      <c r="A536" s="205"/>
      <c r="B536" s="205"/>
      <c r="C536" s="110" t="s">
        <v>265</v>
      </c>
      <c r="D536" s="110" t="s">
        <v>922</v>
      </c>
      <c r="E536" s="110" t="s">
        <v>265</v>
      </c>
      <c r="F536" s="107" t="s">
        <v>265</v>
      </c>
      <c r="G536" s="110" t="s">
        <v>265</v>
      </c>
      <c r="H536" s="107" t="s">
        <v>265</v>
      </c>
      <c r="I536" s="107" t="s">
        <v>265</v>
      </c>
      <c r="J536" s="111" t="s">
        <v>265</v>
      </c>
    </row>
    <row r="537" ht="27.75" customHeight="1" spans="1:10">
      <c r="A537" s="205"/>
      <c r="B537" s="205"/>
      <c r="C537" s="110" t="s">
        <v>265</v>
      </c>
      <c r="D537" s="110" t="s">
        <v>265</v>
      </c>
      <c r="E537" s="110" t="s">
        <v>1194</v>
      </c>
      <c r="F537" s="107" t="s">
        <v>924</v>
      </c>
      <c r="G537" s="110" t="s">
        <v>933</v>
      </c>
      <c r="H537" s="107" t="s">
        <v>930</v>
      </c>
      <c r="I537" s="107" t="s">
        <v>917</v>
      </c>
      <c r="J537" s="111" t="s">
        <v>1194</v>
      </c>
    </row>
    <row r="538" ht="27.75" customHeight="1" spans="1:10">
      <c r="A538" s="205"/>
      <c r="B538" s="205"/>
      <c r="C538" s="110" t="s">
        <v>265</v>
      </c>
      <c r="D538" s="110" t="s">
        <v>937</v>
      </c>
      <c r="E538" s="110" t="s">
        <v>265</v>
      </c>
      <c r="F538" s="107" t="s">
        <v>265</v>
      </c>
      <c r="G538" s="110" t="s">
        <v>265</v>
      </c>
      <c r="H538" s="107" t="s">
        <v>265</v>
      </c>
      <c r="I538" s="107" t="s">
        <v>265</v>
      </c>
      <c r="J538" s="111" t="s">
        <v>265</v>
      </c>
    </row>
    <row r="539" ht="27.75" customHeight="1" spans="1:10">
      <c r="A539" s="205"/>
      <c r="B539" s="205"/>
      <c r="C539" s="110" t="s">
        <v>265</v>
      </c>
      <c r="D539" s="110" t="s">
        <v>265</v>
      </c>
      <c r="E539" s="110" t="s">
        <v>1105</v>
      </c>
      <c r="F539" s="107" t="s">
        <v>924</v>
      </c>
      <c r="G539" s="110" t="s">
        <v>933</v>
      </c>
      <c r="H539" s="107" t="s">
        <v>930</v>
      </c>
      <c r="I539" s="107" t="s">
        <v>917</v>
      </c>
      <c r="J539" s="111" t="s">
        <v>1105</v>
      </c>
    </row>
    <row r="540" ht="27.75" customHeight="1" spans="1:10">
      <c r="A540" s="205"/>
      <c r="B540" s="205"/>
      <c r="C540" s="110" t="s">
        <v>265</v>
      </c>
      <c r="D540" s="110" t="s">
        <v>265</v>
      </c>
      <c r="E540" s="110" t="s">
        <v>1047</v>
      </c>
      <c r="F540" s="107" t="s">
        <v>924</v>
      </c>
      <c r="G540" s="110" t="s">
        <v>933</v>
      </c>
      <c r="H540" s="107" t="s">
        <v>930</v>
      </c>
      <c r="I540" s="107" t="s">
        <v>1048</v>
      </c>
      <c r="J540" s="111" t="s">
        <v>1047</v>
      </c>
    </row>
    <row r="541" ht="27.75" customHeight="1" spans="1:10">
      <c r="A541" s="205"/>
      <c r="B541" s="205"/>
      <c r="C541" s="110" t="s">
        <v>265</v>
      </c>
      <c r="D541" s="110" t="s">
        <v>970</v>
      </c>
      <c r="E541" s="110" t="s">
        <v>265</v>
      </c>
      <c r="F541" s="107" t="s">
        <v>265</v>
      </c>
      <c r="G541" s="110" t="s">
        <v>265</v>
      </c>
      <c r="H541" s="107" t="s">
        <v>265</v>
      </c>
      <c r="I541" s="107" t="s">
        <v>265</v>
      </c>
      <c r="J541" s="111" t="s">
        <v>265</v>
      </c>
    </row>
    <row r="542" ht="27.75" customHeight="1" spans="1:10">
      <c r="A542" s="205"/>
      <c r="B542" s="205"/>
      <c r="C542" s="110" t="s">
        <v>265</v>
      </c>
      <c r="D542" s="110" t="s">
        <v>265</v>
      </c>
      <c r="E542" s="110" t="s">
        <v>1255</v>
      </c>
      <c r="F542" s="107" t="s">
        <v>914</v>
      </c>
      <c r="G542" s="110" t="s">
        <v>1220</v>
      </c>
      <c r="H542" s="107" t="s">
        <v>1131</v>
      </c>
      <c r="I542" s="107" t="s">
        <v>917</v>
      </c>
      <c r="J542" s="111" t="s">
        <v>1255</v>
      </c>
    </row>
    <row r="543" ht="27.75" customHeight="1" spans="1:10">
      <c r="A543" s="205"/>
      <c r="B543" s="205"/>
      <c r="C543" s="110" t="s">
        <v>265</v>
      </c>
      <c r="D543" s="110" t="s">
        <v>265</v>
      </c>
      <c r="E543" s="110" t="s">
        <v>1256</v>
      </c>
      <c r="F543" s="107" t="s">
        <v>914</v>
      </c>
      <c r="G543" s="110" t="s">
        <v>1218</v>
      </c>
      <c r="H543" s="107" t="s">
        <v>1131</v>
      </c>
      <c r="I543" s="107" t="s">
        <v>917</v>
      </c>
      <c r="J543" s="111" t="s">
        <v>1256</v>
      </c>
    </row>
    <row r="544" ht="27.75" customHeight="1" spans="1:10">
      <c r="A544" s="205"/>
      <c r="B544" s="205"/>
      <c r="C544" s="110" t="s">
        <v>265</v>
      </c>
      <c r="D544" s="110" t="s">
        <v>265</v>
      </c>
      <c r="E544" s="110" t="s">
        <v>1257</v>
      </c>
      <c r="F544" s="107" t="s">
        <v>914</v>
      </c>
      <c r="G544" s="110" t="s">
        <v>1222</v>
      </c>
      <c r="H544" s="107" t="s">
        <v>1131</v>
      </c>
      <c r="I544" s="107" t="s">
        <v>917</v>
      </c>
      <c r="J544" s="111" t="s">
        <v>1257</v>
      </c>
    </row>
    <row r="545" ht="27.75" customHeight="1" spans="1:10">
      <c r="A545" s="205"/>
      <c r="B545" s="205"/>
      <c r="C545" s="110" t="s">
        <v>265</v>
      </c>
      <c r="D545" s="110" t="s">
        <v>265</v>
      </c>
      <c r="E545" s="110" t="s">
        <v>1258</v>
      </c>
      <c r="F545" s="107" t="s">
        <v>914</v>
      </c>
      <c r="G545" s="110" t="s">
        <v>1225</v>
      </c>
      <c r="H545" s="107" t="s">
        <v>1131</v>
      </c>
      <c r="I545" s="107" t="s">
        <v>917</v>
      </c>
      <c r="J545" s="111" t="s">
        <v>1258</v>
      </c>
    </row>
    <row r="546" ht="27.75" customHeight="1" spans="1:10">
      <c r="A546" s="205"/>
      <c r="B546" s="205"/>
      <c r="C546" s="110" t="s">
        <v>265</v>
      </c>
      <c r="D546" s="110" t="s">
        <v>265</v>
      </c>
      <c r="E546" s="110" t="s">
        <v>1261</v>
      </c>
      <c r="F546" s="107" t="s">
        <v>914</v>
      </c>
      <c r="G546" s="110" t="s">
        <v>1262</v>
      </c>
      <c r="H546" s="107" t="s">
        <v>1131</v>
      </c>
      <c r="I546" s="107" t="s">
        <v>917</v>
      </c>
      <c r="J546" s="111" t="s">
        <v>1261</v>
      </c>
    </row>
    <row r="547" ht="27.75" customHeight="1" spans="1:10">
      <c r="A547" s="205"/>
      <c r="B547" s="205"/>
      <c r="C547" s="110" t="s">
        <v>940</v>
      </c>
      <c r="D547" s="110" t="s">
        <v>265</v>
      </c>
      <c r="E547" s="110" t="s">
        <v>265</v>
      </c>
      <c r="F547" s="107" t="s">
        <v>265</v>
      </c>
      <c r="G547" s="110" t="s">
        <v>265</v>
      </c>
      <c r="H547" s="107" t="s">
        <v>265</v>
      </c>
      <c r="I547" s="107" t="s">
        <v>265</v>
      </c>
      <c r="J547" s="111" t="s">
        <v>265</v>
      </c>
    </row>
    <row r="548" ht="27.75" customHeight="1" spans="1:10">
      <c r="A548" s="205"/>
      <c r="B548" s="205"/>
      <c r="C548" s="110" t="s">
        <v>265</v>
      </c>
      <c r="D548" s="110" t="s">
        <v>974</v>
      </c>
      <c r="E548" s="110" t="s">
        <v>265</v>
      </c>
      <c r="F548" s="107" t="s">
        <v>265</v>
      </c>
      <c r="G548" s="110" t="s">
        <v>265</v>
      </c>
      <c r="H548" s="107" t="s">
        <v>265</v>
      </c>
      <c r="I548" s="107" t="s">
        <v>265</v>
      </c>
      <c r="J548" s="111" t="s">
        <v>265</v>
      </c>
    </row>
    <row r="549" ht="27.75" customHeight="1" spans="1:10">
      <c r="A549" s="205"/>
      <c r="B549" s="205"/>
      <c r="C549" s="110" t="s">
        <v>265</v>
      </c>
      <c r="D549" s="110" t="s">
        <v>265</v>
      </c>
      <c r="E549" s="110" t="s">
        <v>1117</v>
      </c>
      <c r="F549" s="107" t="s">
        <v>924</v>
      </c>
      <c r="G549" s="110" t="s">
        <v>933</v>
      </c>
      <c r="H549" s="107" t="s">
        <v>930</v>
      </c>
      <c r="I549" s="107" t="s">
        <v>917</v>
      </c>
      <c r="J549" s="111" t="s">
        <v>1117</v>
      </c>
    </row>
    <row r="550" ht="27.75" customHeight="1" spans="1:10">
      <c r="A550" s="205"/>
      <c r="B550" s="205"/>
      <c r="C550" s="110" t="s">
        <v>265</v>
      </c>
      <c r="D550" s="110" t="s">
        <v>941</v>
      </c>
      <c r="E550" s="110" t="s">
        <v>265</v>
      </c>
      <c r="F550" s="107" t="s">
        <v>265</v>
      </c>
      <c r="G550" s="110" t="s">
        <v>265</v>
      </c>
      <c r="H550" s="107" t="s">
        <v>265</v>
      </c>
      <c r="I550" s="107" t="s">
        <v>265</v>
      </c>
      <c r="J550" s="111" t="s">
        <v>265</v>
      </c>
    </row>
    <row r="551" ht="27.75" customHeight="1" spans="1:10">
      <c r="A551" s="205"/>
      <c r="B551" s="205"/>
      <c r="C551" s="110" t="s">
        <v>265</v>
      </c>
      <c r="D551" s="110" t="s">
        <v>265</v>
      </c>
      <c r="E551" s="110" t="s">
        <v>1050</v>
      </c>
      <c r="F551" s="107" t="s">
        <v>924</v>
      </c>
      <c r="G551" s="110" t="s">
        <v>1201</v>
      </c>
      <c r="H551" s="107" t="s">
        <v>930</v>
      </c>
      <c r="I551" s="107" t="s">
        <v>917</v>
      </c>
      <c r="J551" s="111" t="s">
        <v>1050</v>
      </c>
    </row>
    <row r="552" ht="27.75" customHeight="1" spans="1:10">
      <c r="A552" s="205"/>
      <c r="B552" s="205"/>
      <c r="C552" s="110" t="s">
        <v>265</v>
      </c>
      <c r="D552" s="110" t="s">
        <v>265</v>
      </c>
      <c r="E552" s="110" t="s">
        <v>1156</v>
      </c>
      <c r="F552" s="107" t="s">
        <v>924</v>
      </c>
      <c r="G552" s="110" t="s">
        <v>232</v>
      </c>
      <c r="H552" s="107" t="s">
        <v>930</v>
      </c>
      <c r="I552" s="107" t="s">
        <v>917</v>
      </c>
      <c r="J552" s="111" t="s">
        <v>1156</v>
      </c>
    </row>
    <row r="553" ht="27.75" customHeight="1" spans="1:10">
      <c r="A553" s="205"/>
      <c r="B553" s="205"/>
      <c r="C553" s="110" t="s">
        <v>946</v>
      </c>
      <c r="D553" s="110" t="s">
        <v>265</v>
      </c>
      <c r="E553" s="110" t="s">
        <v>265</v>
      </c>
      <c r="F553" s="107" t="s">
        <v>265</v>
      </c>
      <c r="G553" s="110" t="s">
        <v>265</v>
      </c>
      <c r="H553" s="107" t="s">
        <v>265</v>
      </c>
      <c r="I553" s="107" t="s">
        <v>265</v>
      </c>
      <c r="J553" s="111" t="s">
        <v>265</v>
      </c>
    </row>
    <row r="554" ht="27.75" customHeight="1" spans="1:10">
      <c r="A554" s="205"/>
      <c r="B554" s="205"/>
      <c r="C554" s="110" t="s">
        <v>265</v>
      </c>
      <c r="D554" s="110" t="s">
        <v>947</v>
      </c>
      <c r="E554" s="110" t="s">
        <v>265</v>
      </c>
      <c r="F554" s="107" t="s">
        <v>265</v>
      </c>
      <c r="G554" s="110" t="s">
        <v>265</v>
      </c>
      <c r="H554" s="107" t="s">
        <v>265</v>
      </c>
      <c r="I554" s="107" t="s">
        <v>265</v>
      </c>
      <c r="J554" s="111" t="s">
        <v>265</v>
      </c>
    </row>
    <row r="555" ht="27.75" customHeight="1" spans="1:10">
      <c r="A555" s="205"/>
      <c r="B555" s="205"/>
      <c r="C555" s="110" t="s">
        <v>265</v>
      </c>
      <c r="D555" s="110" t="s">
        <v>265</v>
      </c>
      <c r="E555" s="110" t="s">
        <v>1135</v>
      </c>
      <c r="F555" s="107" t="s">
        <v>924</v>
      </c>
      <c r="G555" s="110" t="s">
        <v>1201</v>
      </c>
      <c r="H555" s="107" t="s">
        <v>930</v>
      </c>
      <c r="I555" s="107" t="s">
        <v>917</v>
      </c>
      <c r="J555" s="111" t="s">
        <v>1135</v>
      </c>
    </row>
    <row r="556" ht="28.5" customHeight="1" spans="1:10">
      <c r="A556" s="110" t="s">
        <v>67</v>
      </c>
      <c r="B556" s="205"/>
      <c r="C556" s="205"/>
      <c r="D556" s="205"/>
      <c r="E556" s="205"/>
      <c r="F556" s="22"/>
      <c r="G556" s="205"/>
      <c r="H556" s="22"/>
      <c r="I556" s="22"/>
      <c r="J556" s="206"/>
    </row>
    <row r="557" ht="86" customHeight="1" spans="1:10">
      <c r="A557" s="110" t="s">
        <v>1190</v>
      </c>
      <c r="B557" s="96" t="s">
        <v>1299</v>
      </c>
      <c r="C557" s="205"/>
      <c r="D557" s="205"/>
      <c r="E557" s="205"/>
      <c r="F557" s="22"/>
      <c r="G557" s="205"/>
      <c r="H557" s="22"/>
      <c r="I557" s="22"/>
      <c r="J557" s="206"/>
    </row>
    <row r="558" ht="27.75" customHeight="1" spans="1:10">
      <c r="A558" s="205"/>
      <c r="B558" s="205"/>
      <c r="C558" s="110" t="s">
        <v>911</v>
      </c>
      <c r="D558" s="110" t="s">
        <v>265</v>
      </c>
      <c r="E558" s="110" t="s">
        <v>265</v>
      </c>
      <c r="F558" s="107" t="s">
        <v>265</v>
      </c>
      <c r="G558" s="110" t="s">
        <v>265</v>
      </c>
      <c r="H558" s="107" t="s">
        <v>265</v>
      </c>
      <c r="I558" s="107" t="s">
        <v>265</v>
      </c>
      <c r="J558" s="111" t="s">
        <v>265</v>
      </c>
    </row>
    <row r="559" ht="27.75" customHeight="1" spans="1:10">
      <c r="A559" s="205"/>
      <c r="B559" s="205"/>
      <c r="C559" s="110" t="s">
        <v>265</v>
      </c>
      <c r="D559" s="110" t="s">
        <v>912</v>
      </c>
      <c r="E559" s="110" t="s">
        <v>265</v>
      </c>
      <c r="F559" s="107" t="s">
        <v>265</v>
      </c>
      <c r="G559" s="110" t="s">
        <v>265</v>
      </c>
      <c r="H559" s="107" t="s">
        <v>265</v>
      </c>
      <c r="I559" s="107" t="s">
        <v>265</v>
      </c>
      <c r="J559" s="111" t="s">
        <v>265</v>
      </c>
    </row>
    <row r="560" ht="27.75" customHeight="1" spans="1:10">
      <c r="A560" s="205"/>
      <c r="B560" s="205"/>
      <c r="C560" s="110" t="s">
        <v>265</v>
      </c>
      <c r="D560" s="110" t="s">
        <v>265</v>
      </c>
      <c r="E560" s="110" t="s">
        <v>1192</v>
      </c>
      <c r="F560" s="107" t="s">
        <v>924</v>
      </c>
      <c r="G560" s="110" t="s">
        <v>1300</v>
      </c>
      <c r="H560" s="107" t="s">
        <v>944</v>
      </c>
      <c r="I560" s="107" t="s">
        <v>917</v>
      </c>
      <c r="J560" s="111" t="s">
        <v>1301</v>
      </c>
    </row>
    <row r="561" ht="27.75" customHeight="1" spans="1:10">
      <c r="A561" s="205"/>
      <c r="B561" s="205"/>
      <c r="C561" s="110" t="s">
        <v>265</v>
      </c>
      <c r="D561" s="110" t="s">
        <v>922</v>
      </c>
      <c r="E561" s="110" t="s">
        <v>265</v>
      </c>
      <c r="F561" s="107" t="s">
        <v>265</v>
      </c>
      <c r="G561" s="110" t="s">
        <v>265</v>
      </c>
      <c r="H561" s="107" t="s">
        <v>265</v>
      </c>
      <c r="I561" s="107" t="s">
        <v>265</v>
      </c>
      <c r="J561" s="111" t="s">
        <v>265</v>
      </c>
    </row>
    <row r="562" ht="27.75" customHeight="1" spans="1:10">
      <c r="A562" s="205"/>
      <c r="B562" s="205"/>
      <c r="C562" s="110" t="s">
        <v>265</v>
      </c>
      <c r="D562" s="110" t="s">
        <v>265</v>
      </c>
      <c r="E562" s="110" t="s">
        <v>1194</v>
      </c>
      <c r="F562" s="107" t="s">
        <v>914</v>
      </c>
      <c r="G562" s="110" t="s">
        <v>933</v>
      </c>
      <c r="H562" s="107" t="s">
        <v>930</v>
      </c>
      <c r="I562" s="107" t="s">
        <v>917</v>
      </c>
      <c r="J562" s="111" t="s">
        <v>1195</v>
      </c>
    </row>
    <row r="563" ht="27.75" customHeight="1" spans="1:10">
      <c r="A563" s="205"/>
      <c r="B563" s="205"/>
      <c r="C563" s="110" t="s">
        <v>265</v>
      </c>
      <c r="D563" s="110" t="s">
        <v>937</v>
      </c>
      <c r="E563" s="110" t="s">
        <v>265</v>
      </c>
      <c r="F563" s="107" t="s">
        <v>265</v>
      </c>
      <c r="G563" s="110" t="s">
        <v>265</v>
      </c>
      <c r="H563" s="107" t="s">
        <v>265</v>
      </c>
      <c r="I563" s="107" t="s">
        <v>265</v>
      </c>
      <c r="J563" s="111" t="s">
        <v>265</v>
      </c>
    </row>
    <row r="564" ht="27.75" customHeight="1" spans="1:10">
      <c r="A564" s="205"/>
      <c r="B564" s="205"/>
      <c r="C564" s="110" t="s">
        <v>265</v>
      </c>
      <c r="D564" s="110" t="s">
        <v>265</v>
      </c>
      <c r="E564" s="110" t="s">
        <v>1105</v>
      </c>
      <c r="F564" s="107" t="s">
        <v>914</v>
      </c>
      <c r="G564" s="110" t="s">
        <v>933</v>
      </c>
      <c r="H564" s="107" t="s">
        <v>930</v>
      </c>
      <c r="I564" s="107" t="s">
        <v>917</v>
      </c>
      <c r="J564" s="111" t="s">
        <v>1196</v>
      </c>
    </row>
    <row r="565" ht="27.75" customHeight="1" spans="1:10">
      <c r="A565" s="205"/>
      <c r="B565" s="205"/>
      <c r="C565" s="110" t="s">
        <v>265</v>
      </c>
      <c r="D565" s="110" t="s">
        <v>265</v>
      </c>
      <c r="E565" s="110" t="s">
        <v>1047</v>
      </c>
      <c r="F565" s="107" t="s">
        <v>914</v>
      </c>
      <c r="G565" s="110" t="s">
        <v>933</v>
      </c>
      <c r="H565" s="107" t="s">
        <v>930</v>
      </c>
      <c r="I565" s="107" t="s">
        <v>1048</v>
      </c>
      <c r="J565" s="111" t="s">
        <v>1197</v>
      </c>
    </row>
    <row r="566" ht="27.75" customHeight="1" spans="1:10">
      <c r="A566" s="205"/>
      <c r="B566" s="205"/>
      <c r="C566" s="110" t="s">
        <v>265</v>
      </c>
      <c r="D566" s="110" t="s">
        <v>970</v>
      </c>
      <c r="E566" s="110" t="s">
        <v>265</v>
      </c>
      <c r="F566" s="107" t="s">
        <v>265</v>
      </c>
      <c r="G566" s="110" t="s">
        <v>265</v>
      </c>
      <c r="H566" s="107" t="s">
        <v>265</v>
      </c>
      <c r="I566" s="107" t="s">
        <v>265</v>
      </c>
      <c r="J566" s="111" t="s">
        <v>265</v>
      </c>
    </row>
    <row r="567" ht="27.75" customHeight="1" spans="1:10">
      <c r="A567" s="205"/>
      <c r="B567" s="205"/>
      <c r="C567" s="110" t="s">
        <v>265</v>
      </c>
      <c r="D567" s="110" t="s">
        <v>265</v>
      </c>
      <c r="E567" s="110" t="s">
        <v>1198</v>
      </c>
      <c r="F567" s="107" t="s">
        <v>914</v>
      </c>
      <c r="G567" s="110" t="s">
        <v>1037</v>
      </c>
      <c r="H567" s="107" t="s">
        <v>1131</v>
      </c>
      <c r="I567" s="107" t="s">
        <v>917</v>
      </c>
      <c r="J567" s="111" t="s">
        <v>1199</v>
      </c>
    </row>
    <row r="568" ht="27.75" customHeight="1" spans="1:10">
      <c r="A568" s="205"/>
      <c r="B568" s="205"/>
      <c r="C568" s="110" t="s">
        <v>940</v>
      </c>
      <c r="D568" s="110" t="s">
        <v>265</v>
      </c>
      <c r="E568" s="110" t="s">
        <v>265</v>
      </c>
      <c r="F568" s="107" t="s">
        <v>265</v>
      </c>
      <c r="G568" s="110" t="s">
        <v>265</v>
      </c>
      <c r="H568" s="107" t="s">
        <v>265</v>
      </c>
      <c r="I568" s="107" t="s">
        <v>265</v>
      </c>
      <c r="J568" s="111" t="s">
        <v>265</v>
      </c>
    </row>
    <row r="569" ht="27.75" customHeight="1" spans="1:10">
      <c r="A569" s="205"/>
      <c r="B569" s="205"/>
      <c r="C569" s="110" t="s">
        <v>265</v>
      </c>
      <c r="D569" s="110" t="s">
        <v>974</v>
      </c>
      <c r="E569" s="110" t="s">
        <v>265</v>
      </c>
      <c r="F569" s="107" t="s">
        <v>265</v>
      </c>
      <c r="G569" s="110" t="s">
        <v>265</v>
      </c>
      <c r="H569" s="107" t="s">
        <v>265</v>
      </c>
      <c r="I569" s="107" t="s">
        <v>265</v>
      </c>
      <c r="J569" s="111" t="s">
        <v>265</v>
      </c>
    </row>
    <row r="570" ht="27.75" customHeight="1" spans="1:10">
      <c r="A570" s="205"/>
      <c r="B570" s="205"/>
      <c r="C570" s="110" t="s">
        <v>265</v>
      </c>
      <c r="D570" s="110" t="s">
        <v>265</v>
      </c>
      <c r="E570" s="110" t="s">
        <v>1117</v>
      </c>
      <c r="F570" s="107" t="s">
        <v>914</v>
      </c>
      <c r="G570" s="110" t="s">
        <v>933</v>
      </c>
      <c r="H570" s="107" t="s">
        <v>930</v>
      </c>
      <c r="I570" s="107" t="s">
        <v>917</v>
      </c>
      <c r="J570" s="111" t="s">
        <v>1200</v>
      </c>
    </row>
    <row r="571" ht="27.75" customHeight="1" spans="1:10">
      <c r="A571" s="205"/>
      <c r="B571" s="205"/>
      <c r="C571" s="110" t="s">
        <v>265</v>
      </c>
      <c r="D571" s="110" t="s">
        <v>941</v>
      </c>
      <c r="E571" s="110" t="s">
        <v>265</v>
      </c>
      <c r="F571" s="107" t="s">
        <v>265</v>
      </c>
      <c r="G571" s="110" t="s">
        <v>265</v>
      </c>
      <c r="H571" s="107" t="s">
        <v>265</v>
      </c>
      <c r="I571" s="107" t="s">
        <v>265</v>
      </c>
      <c r="J571" s="111" t="s">
        <v>265</v>
      </c>
    </row>
    <row r="572" ht="27.75" customHeight="1" spans="1:10">
      <c r="A572" s="205"/>
      <c r="B572" s="205"/>
      <c r="C572" s="110" t="s">
        <v>265</v>
      </c>
      <c r="D572" s="110" t="s">
        <v>265</v>
      </c>
      <c r="E572" s="110" t="s">
        <v>1050</v>
      </c>
      <c r="F572" s="107" t="s">
        <v>924</v>
      </c>
      <c r="G572" s="110" t="s">
        <v>1201</v>
      </c>
      <c r="H572" s="107" t="s">
        <v>930</v>
      </c>
      <c r="I572" s="107" t="s">
        <v>917</v>
      </c>
      <c r="J572" s="111" t="s">
        <v>1052</v>
      </c>
    </row>
    <row r="573" ht="27.75" customHeight="1" spans="1:10">
      <c r="A573" s="205"/>
      <c r="B573" s="205"/>
      <c r="C573" s="110" t="s">
        <v>265</v>
      </c>
      <c r="D573" s="110" t="s">
        <v>265</v>
      </c>
      <c r="E573" s="110" t="s">
        <v>1084</v>
      </c>
      <c r="F573" s="107" t="s">
        <v>914</v>
      </c>
      <c r="G573" s="110" t="s">
        <v>933</v>
      </c>
      <c r="H573" s="107" t="s">
        <v>930</v>
      </c>
      <c r="I573" s="107" t="s">
        <v>917</v>
      </c>
      <c r="J573" s="111" t="s">
        <v>1202</v>
      </c>
    </row>
    <row r="574" ht="27.75" customHeight="1" spans="1:10">
      <c r="A574" s="205"/>
      <c r="B574" s="205"/>
      <c r="C574" s="110" t="s">
        <v>946</v>
      </c>
      <c r="D574" s="110" t="s">
        <v>265</v>
      </c>
      <c r="E574" s="110" t="s">
        <v>265</v>
      </c>
      <c r="F574" s="107" t="s">
        <v>265</v>
      </c>
      <c r="G574" s="110" t="s">
        <v>265</v>
      </c>
      <c r="H574" s="107" t="s">
        <v>265</v>
      </c>
      <c r="I574" s="107" t="s">
        <v>265</v>
      </c>
      <c r="J574" s="111" t="s">
        <v>265</v>
      </c>
    </row>
    <row r="575" ht="27.75" customHeight="1" spans="1:10">
      <c r="A575" s="205"/>
      <c r="B575" s="205"/>
      <c r="C575" s="110" t="s">
        <v>265</v>
      </c>
      <c r="D575" s="110" t="s">
        <v>947</v>
      </c>
      <c r="E575" s="110" t="s">
        <v>265</v>
      </c>
      <c r="F575" s="107" t="s">
        <v>265</v>
      </c>
      <c r="G575" s="110" t="s">
        <v>265</v>
      </c>
      <c r="H575" s="107" t="s">
        <v>265</v>
      </c>
      <c r="I575" s="107" t="s">
        <v>265</v>
      </c>
      <c r="J575" s="111" t="s">
        <v>265</v>
      </c>
    </row>
    <row r="576" ht="27.75" customHeight="1" spans="1:10">
      <c r="A576" s="205"/>
      <c r="B576" s="205"/>
      <c r="C576" s="110" t="s">
        <v>265</v>
      </c>
      <c r="D576" s="110" t="s">
        <v>265</v>
      </c>
      <c r="E576" s="110" t="s">
        <v>1135</v>
      </c>
      <c r="F576" s="107" t="s">
        <v>924</v>
      </c>
      <c r="G576" s="110" t="s">
        <v>1201</v>
      </c>
      <c r="H576" s="107" t="s">
        <v>930</v>
      </c>
      <c r="I576" s="107" t="s">
        <v>917</v>
      </c>
      <c r="J576" s="111" t="s">
        <v>1203</v>
      </c>
    </row>
    <row r="577" ht="66" customHeight="1" spans="1:10">
      <c r="A577" s="110" t="s">
        <v>1208</v>
      </c>
      <c r="B577" s="96" t="s">
        <v>1226</v>
      </c>
      <c r="C577" s="205"/>
      <c r="D577" s="205"/>
      <c r="E577" s="205"/>
      <c r="F577" s="22"/>
      <c r="G577" s="205"/>
      <c r="H577" s="22"/>
      <c r="I577" s="22"/>
      <c r="J577" s="206"/>
    </row>
    <row r="578" ht="27.75" customHeight="1" spans="1:10">
      <c r="A578" s="205"/>
      <c r="B578" s="205"/>
      <c r="C578" s="110" t="s">
        <v>911</v>
      </c>
      <c r="D578" s="110" t="s">
        <v>265</v>
      </c>
      <c r="E578" s="110" t="s">
        <v>265</v>
      </c>
      <c r="F578" s="107" t="s">
        <v>265</v>
      </c>
      <c r="G578" s="110" t="s">
        <v>265</v>
      </c>
      <c r="H578" s="107" t="s">
        <v>265</v>
      </c>
      <c r="I578" s="107" t="s">
        <v>265</v>
      </c>
      <c r="J578" s="111" t="s">
        <v>265</v>
      </c>
    </row>
    <row r="579" ht="27.75" customHeight="1" spans="1:10">
      <c r="A579" s="205"/>
      <c r="B579" s="205"/>
      <c r="C579" s="110" t="s">
        <v>265</v>
      </c>
      <c r="D579" s="110" t="s">
        <v>912</v>
      </c>
      <c r="E579" s="110" t="s">
        <v>265</v>
      </c>
      <c r="F579" s="107" t="s">
        <v>265</v>
      </c>
      <c r="G579" s="110" t="s">
        <v>265</v>
      </c>
      <c r="H579" s="107" t="s">
        <v>265</v>
      </c>
      <c r="I579" s="107" t="s">
        <v>265</v>
      </c>
      <c r="J579" s="111" t="s">
        <v>265</v>
      </c>
    </row>
    <row r="580" ht="27.75" customHeight="1" spans="1:10">
      <c r="A580" s="205"/>
      <c r="B580" s="205"/>
      <c r="C580" s="110" t="s">
        <v>265</v>
      </c>
      <c r="D580" s="110" t="s">
        <v>265</v>
      </c>
      <c r="E580" s="110" t="s">
        <v>1127</v>
      </c>
      <c r="F580" s="107" t="s">
        <v>924</v>
      </c>
      <c r="G580" s="110" t="s">
        <v>933</v>
      </c>
      <c r="H580" s="107" t="s">
        <v>930</v>
      </c>
      <c r="I580" s="107" t="s">
        <v>917</v>
      </c>
      <c r="J580" s="111" t="s">
        <v>1302</v>
      </c>
    </row>
    <row r="581" ht="27.75" customHeight="1" spans="1:10">
      <c r="A581" s="205"/>
      <c r="B581" s="205"/>
      <c r="C581" s="110" t="s">
        <v>265</v>
      </c>
      <c r="D581" s="110" t="s">
        <v>265</v>
      </c>
      <c r="E581" s="110" t="s">
        <v>1303</v>
      </c>
      <c r="F581" s="107" t="s">
        <v>924</v>
      </c>
      <c r="G581" s="110" t="s">
        <v>1304</v>
      </c>
      <c r="H581" s="107" t="s">
        <v>944</v>
      </c>
      <c r="I581" s="107" t="s">
        <v>917</v>
      </c>
      <c r="J581" s="111" t="s">
        <v>1305</v>
      </c>
    </row>
    <row r="582" ht="27.75" customHeight="1" spans="1:10">
      <c r="A582" s="205"/>
      <c r="B582" s="205"/>
      <c r="C582" s="110" t="s">
        <v>265</v>
      </c>
      <c r="D582" s="110" t="s">
        <v>265</v>
      </c>
      <c r="E582" s="110" t="s">
        <v>1306</v>
      </c>
      <c r="F582" s="107" t="s">
        <v>924</v>
      </c>
      <c r="G582" s="110" t="s">
        <v>231</v>
      </c>
      <c r="H582" s="107" t="s">
        <v>944</v>
      </c>
      <c r="I582" s="107" t="s">
        <v>917</v>
      </c>
      <c r="J582" s="111" t="s">
        <v>1307</v>
      </c>
    </row>
    <row r="583" ht="27.75" customHeight="1" spans="1:10">
      <c r="A583" s="205"/>
      <c r="B583" s="205"/>
      <c r="C583" s="110" t="s">
        <v>265</v>
      </c>
      <c r="D583" s="110" t="s">
        <v>265</v>
      </c>
      <c r="E583" s="110" t="s">
        <v>1308</v>
      </c>
      <c r="F583" s="107" t="s">
        <v>924</v>
      </c>
      <c r="G583" s="110" t="s">
        <v>1304</v>
      </c>
      <c r="H583" s="107" t="s">
        <v>944</v>
      </c>
      <c r="I583" s="107" t="s">
        <v>917</v>
      </c>
      <c r="J583" s="111" t="s">
        <v>1309</v>
      </c>
    </row>
    <row r="584" ht="27.75" customHeight="1" spans="1:10">
      <c r="A584" s="205"/>
      <c r="B584" s="205"/>
      <c r="C584" s="110" t="s">
        <v>265</v>
      </c>
      <c r="D584" s="110" t="s">
        <v>265</v>
      </c>
      <c r="E584" s="110" t="s">
        <v>1310</v>
      </c>
      <c r="F584" s="107" t="s">
        <v>924</v>
      </c>
      <c r="G584" s="110" t="s">
        <v>1311</v>
      </c>
      <c r="H584" s="107" t="s">
        <v>944</v>
      </c>
      <c r="I584" s="107" t="s">
        <v>917</v>
      </c>
      <c r="J584" s="111" t="s">
        <v>1312</v>
      </c>
    </row>
    <row r="585" ht="27.75" customHeight="1" spans="1:10">
      <c r="A585" s="205"/>
      <c r="B585" s="205"/>
      <c r="C585" s="110" t="s">
        <v>265</v>
      </c>
      <c r="D585" s="110" t="s">
        <v>922</v>
      </c>
      <c r="E585" s="110" t="s">
        <v>265</v>
      </c>
      <c r="F585" s="107" t="s">
        <v>265</v>
      </c>
      <c r="G585" s="110" t="s">
        <v>265</v>
      </c>
      <c r="H585" s="107" t="s">
        <v>265</v>
      </c>
      <c r="I585" s="107" t="s">
        <v>265</v>
      </c>
      <c r="J585" s="111" t="s">
        <v>265</v>
      </c>
    </row>
    <row r="586" ht="27.75" customHeight="1" spans="1:10">
      <c r="A586" s="205"/>
      <c r="B586" s="205"/>
      <c r="C586" s="110" t="s">
        <v>265</v>
      </c>
      <c r="D586" s="110" t="s">
        <v>265</v>
      </c>
      <c r="E586" s="110" t="s">
        <v>1194</v>
      </c>
      <c r="F586" s="107" t="s">
        <v>914</v>
      </c>
      <c r="G586" s="110" t="s">
        <v>933</v>
      </c>
      <c r="H586" s="107" t="s">
        <v>930</v>
      </c>
      <c r="I586" s="107" t="s">
        <v>917</v>
      </c>
      <c r="J586" s="111" t="s">
        <v>1194</v>
      </c>
    </row>
    <row r="587" ht="27.75" customHeight="1" spans="1:10">
      <c r="A587" s="205"/>
      <c r="B587" s="205"/>
      <c r="C587" s="110" t="s">
        <v>265</v>
      </c>
      <c r="D587" s="110" t="s">
        <v>937</v>
      </c>
      <c r="E587" s="110" t="s">
        <v>265</v>
      </c>
      <c r="F587" s="107" t="s">
        <v>265</v>
      </c>
      <c r="G587" s="110" t="s">
        <v>265</v>
      </c>
      <c r="H587" s="107" t="s">
        <v>265</v>
      </c>
      <c r="I587" s="107" t="s">
        <v>265</v>
      </c>
      <c r="J587" s="111" t="s">
        <v>265</v>
      </c>
    </row>
    <row r="588" ht="27.75" customHeight="1" spans="1:10">
      <c r="A588" s="205"/>
      <c r="B588" s="205"/>
      <c r="C588" s="110" t="s">
        <v>265</v>
      </c>
      <c r="D588" s="110" t="s">
        <v>265</v>
      </c>
      <c r="E588" s="110" t="s">
        <v>1105</v>
      </c>
      <c r="F588" s="107" t="s">
        <v>914</v>
      </c>
      <c r="G588" s="110" t="s">
        <v>933</v>
      </c>
      <c r="H588" s="107" t="s">
        <v>930</v>
      </c>
      <c r="I588" s="107" t="s">
        <v>917</v>
      </c>
      <c r="J588" s="111" t="s">
        <v>1105</v>
      </c>
    </row>
    <row r="589" ht="27.75" customHeight="1" spans="1:10">
      <c r="A589" s="205"/>
      <c r="B589" s="205"/>
      <c r="C589" s="110" t="s">
        <v>265</v>
      </c>
      <c r="D589" s="110" t="s">
        <v>265</v>
      </c>
      <c r="E589" s="110" t="s">
        <v>1047</v>
      </c>
      <c r="F589" s="107" t="s">
        <v>914</v>
      </c>
      <c r="G589" s="110" t="s">
        <v>933</v>
      </c>
      <c r="H589" s="107" t="s">
        <v>930</v>
      </c>
      <c r="I589" s="107" t="s">
        <v>1048</v>
      </c>
      <c r="J589" s="111" t="s">
        <v>1047</v>
      </c>
    </row>
    <row r="590" ht="27.75" customHeight="1" spans="1:10">
      <c r="A590" s="205"/>
      <c r="B590" s="205"/>
      <c r="C590" s="110" t="s">
        <v>265</v>
      </c>
      <c r="D590" s="110" t="s">
        <v>970</v>
      </c>
      <c r="E590" s="110" t="s">
        <v>265</v>
      </c>
      <c r="F590" s="107" t="s">
        <v>265</v>
      </c>
      <c r="G590" s="110" t="s">
        <v>265</v>
      </c>
      <c r="H590" s="107" t="s">
        <v>265</v>
      </c>
      <c r="I590" s="107" t="s">
        <v>265</v>
      </c>
      <c r="J590" s="111" t="s">
        <v>265</v>
      </c>
    </row>
    <row r="591" ht="27.75" customHeight="1" spans="1:10">
      <c r="A591" s="205"/>
      <c r="B591" s="205"/>
      <c r="C591" s="110" t="s">
        <v>265</v>
      </c>
      <c r="D591" s="110" t="s">
        <v>265</v>
      </c>
      <c r="E591" s="110" t="s">
        <v>1313</v>
      </c>
      <c r="F591" s="107" t="s">
        <v>914</v>
      </c>
      <c r="G591" s="110" t="s">
        <v>1218</v>
      </c>
      <c r="H591" s="107" t="s">
        <v>1131</v>
      </c>
      <c r="I591" s="107" t="s">
        <v>917</v>
      </c>
      <c r="J591" s="111" t="s">
        <v>1314</v>
      </c>
    </row>
    <row r="592" ht="27.75" customHeight="1" spans="1:10">
      <c r="A592" s="205"/>
      <c r="B592" s="205"/>
      <c r="C592" s="110" t="s">
        <v>265</v>
      </c>
      <c r="D592" s="110" t="s">
        <v>265</v>
      </c>
      <c r="E592" s="110" t="s">
        <v>1315</v>
      </c>
      <c r="F592" s="107" t="s">
        <v>914</v>
      </c>
      <c r="G592" s="110" t="s">
        <v>1220</v>
      </c>
      <c r="H592" s="107" t="s">
        <v>1131</v>
      </c>
      <c r="I592" s="107" t="s">
        <v>917</v>
      </c>
      <c r="J592" s="111" t="s">
        <v>1316</v>
      </c>
    </row>
    <row r="593" ht="27.75" customHeight="1" spans="1:10">
      <c r="A593" s="205"/>
      <c r="B593" s="205"/>
      <c r="C593" s="110" t="s">
        <v>265</v>
      </c>
      <c r="D593" s="110" t="s">
        <v>265</v>
      </c>
      <c r="E593" s="110" t="s">
        <v>1317</v>
      </c>
      <c r="F593" s="107" t="s">
        <v>914</v>
      </c>
      <c r="G593" s="110" t="s">
        <v>1222</v>
      </c>
      <c r="H593" s="107" t="s">
        <v>1131</v>
      </c>
      <c r="I593" s="107" t="s">
        <v>917</v>
      </c>
      <c r="J593" s="111" t="s">
        <v>1318</v>
      </c>
    </row>
    <row r="594" ht="27.75" customHeight="1" spans="1:10">
      <c r="A594" s="205"/>
      <c r="B594" s="205"/>
      <c r="C594" s="110" t="s">
        <v>265</v>
      </c>
      <c r="D594" s="110" t="s">
        <v>265</v>
      </c>
      <c r="E594" s="110" t="s">
        <v>1319</v>
      </c>
      <c r="F594" s="107" t="s">
        <v>914</v>
      </c>
      <c r="G594" s="110" t="s">
        <v>1225</v>
      </c>
      <c r="H594" s="107" t="s">
        <v>1131</v>
      </c>
      <c r="I594" s="107" t="s">
        <v>917</v>
      </c>
      <c r="J594" s="111" t="s">
        <v>1320</v>
      </c>
    </row>
    <row r="595" ht="27.75" customHeight="1" spans="1:10">
      <c r="A595" s="205"/>
      <c r="B595" s="205"/>
      <c r="C595" s="110" t="s">
        <v>265</v>
      </c>
      <c r="D595" s="110" t="s">
        <v>265</v>
      </c>
      <c r="E595" s="110" t="s">
        <v>1321</v>
      </c>
      <c r="F595" s="107" t="s">
        <v>914</v>
      </c>
      <c r="G595" s="110" t="s">
        <v>1262</v>
      </c>
      <c r="H595" s="107" t="s">
        <v>1131</v>
      </c>
      <c r="I595" s="107" t="s">
        <v>917</v>
      </c>
      <c r="J595" s="111" t="s">
        <v>1322</v>
      </c>
    </row>
    <row r="596" ht="27.75" customHeight="1" spans="1:10">
      <c r="A596" s="205"/>
      <c r="B596" s="205"/>
      <c r="C596" s="110" t="s">
        <v>940</v>
      </c>
      <c r="D596" s="110" t="s">
        <v>265</v>
      </c>
      <c r="E596" s="110" t="s">
        <v>265</v>
      </c>
      <c r="F596" s="107" t="s">
        <v>265</v>
      </c>
      <c r="G596" s="110" t="s">
        <v>265</v>
      </c>
      <c r="H596" s="107" t="s">
        <v>265</v>
      </c>
      <c r="I596" s="107" t="s">
        <v>265</v>
      </c>
      <c r="J596" s="111" t="s">
        <v>265</v>
      </c>
    </row>
    <row r="597" ht="27.75" customHeight="1" spans="1:10">
      <c r="A597" s="205"/>
      <c r="B597" s="205"/>
      <c r="C597" s="110" t="s">
        <v>265</v>
      </c>
      <c r="D597" s="110" t="s">
        <v>974</v>
      </c>
      <c r="E597" s="110" t="s">
        <v>265</v>
      </c>
      <c r="F597" s="107" t="s">
        <v>265</v>
      </c>
      <c r="G597" s="110" t="s">
        <v>265</v>
      </c>
      <c r="H597" s="107" t="s">
        <v>265</v>
      </c>
      <c r="I597" s="107" t="s">
        <v>265</v>
      </c>
      <c r="J597" s="111" t="s">
        <v>265</v>
      </c>
    </row>
    <row r="598" ht="27.75" customHeight="1" spans="1:10">
      <c r="A598" s="205"/>
      <c r="B598" s="205"/>
      <c r="C598" s="110" t="s">
        <v>265</v>
      </c>
      <c r="D598" s="110" t="s">
        <v>265</v>
      </c>
      <c r="E598" s="110" t="s">
        <v>1117</v>
      </c>
      <c r="F598" s="107" t="s">
        <v>914</v>
      </c>
      <c r="G598" s="110" t="s">
        <v>933</v>
      </c>
      <c r="H598" s="107" t="s">
        <v>930</v>
      </c>
      <c r="I598" s="107" t="s">
        <v>917</v>
      </c>
      <c r="J598" s="111" t="s">
        <v>1117</v>
      </c>
    </row>
    <row r="599" ht="27.75" customHeight="1" spans="1:10">
      <c r="A599" s="205"/>
      <c r="B599" s="205"/>
      <c r="C599" s="110" t="s">
        <v>265</v>
      </c>
      <c r="D599" s="110" t="s">
        <v>941</v>
      </c>
      <c r="E599" s="110" t="s">
        <v>265</v>
      </c>
      <c r="F599" s="107" t="s">
        <v>265</v>
      </c>
      <c r="G599" s="110" t="s">
        <v>265</v>
      </c>
      <c r="H599" s="107" t="s">
        <v>265</v>
      </c>
      <c r="I599" s="107" t="s">
        <v>265</v>
      </c>
      <c r="J599" s="111" t="s">
        <v>265</v>
      </c>
    </row>
    <row r="600" ht="27.75" customHeight="1" spans="1:10">
      <c r="A600" s="205"/>
      <c r="B600" s="205"/>
      <c r="C600" s="110" t="s">
        <v>265</v>
      </c>
      <c r="D600" s="110" t="s">
        <v>265</v>
      </c>
      <c r="E600" s="110" t="s">
        <v>1050</v>
      </c>
      <c r="F600" s="107" t="s">
        <v>924</v>
      </c>
      <c r="G600" s="110" t="s">
        <v>1201</v>
      </c>
      <c r="H600" s="107" t="s">
        <v>930</v>
      </c>
      <c r="I600" s="107" t="s">
        <v>917</v>
      </c>
      <c r="J600" s="111" t="s">
        <v>1050</v>
      </c>
    </row>
    <row r="601" ht="27.75" customHeight="1" spans="1:10">
      <c r="A601" s="205"/>
      <c r="B601" s="205"/>
      <c r="C601" s="110" t="s">
        <v>265</v>
      </c>
      <c r="D601" s="110" t="s">
        <v>265</v>
      </c>
      <c r="E601" s="110" t="s">
        <v>1156</v>
      </c>
      <c r="F601" s="107" t="s">
        <v>924</v>
      </c>
      <c r="G601" s="110" t="s">
        <v>232</v>
      </c>
      <c r="H601" s="107" t="s">
        <v>930</v>
      </c>
      <c r="I601" s="107" t="s">
        <v>917</v>
      </c>
      <c r="J601" s="111" t="s">
        <v>1156</v>
      </c>
    </row>
    <row r="602" ht="27.75" customHeight="1" spans="1:10">
      <c r="A602" s="205"/>
      <c r="B602" s="205"/>
      <c r="C602" s="110" t="s">
        <v>265</v>
      </c>
      <c r="D602" s="110" t="s">
        <v>265</v>
      </c>
      <c r="E602" s="110" t="s">
        <v>1084</v>
      </c>
      <c r="F602" s="107" t="s">
        <v>914</v>
      </c>
      <c r="G602" s="110" t="s">
        <v>933</v>
      </c>
      <c r="H602" s="107" t="s">
        <v>930</v>
      </c>
      <c r="I602" s="107" t="s">
        <v>917</v>
      </c>
      <c r="J602" s="111" t="s">
        <v>1084</v>
      </c>
    </row>
    <row r="603" ht="27.75" customHeight="1" spans="1:10">
      <c r="A603" s="205"/>
      <c r="B603" s="205"/>
      <c r="C603" s="110" t="s">
        <v>946</v>
      </c>
      <c r="D603" s="110" t="s">
        <v>265</v>
      </c>
      <c r="E603" s="110" t="s">
        <v>265</v>
      </c>
      <c r="F603" s="107" t="s">
        <v>265</v>
      </c>
      <c r="G603" s="110" t="s">
        <v>265</v>
      </c>
      <c r="H603" s="107" t="s">
        <v>265</v>
      </c>
      <c r="I603" s="107" t="s">
        <v>265</v>
      </c>
      <c r="J603" s="111" t="s">
        <v>265</v>
      </c>
    </row>
    <row r="604" ht="27.75" customHeight="1" spans="1:10">
      <c r="A604" s="205"/>
      <c r="B604" s="205"/>
      <c r="C604" s="110" t="s">
        <v>265</v>
      </c>
      <c r="D604" s="110" t="s">
        <v>947</v>
      </c>
      <c r="E604" s="110" t="s">
        <v>265</v>
      </c>
      <c r="F604" s="107" t="s">
        <v>265</v>
      </c>
      <c r="G604" s="110" t="s">
        <v>265</v>
      </c>
      <c r="H604" s="107" t="s">
        <v>265</v>
      </c>
      <c r="I604" s="107" t="s">
        <v>265</v>
      </c>
      <c r="J604" s="111" t="s">
        <v>265</v>
      </c>
    </row>
    <row r="605" ht="27.75" customHeight="1" spans="1:10">
      <c r="A605" s="205"/>
      <c r="B605" s="205"/>
      <c r="C605" s="110" t="s">
        <v>265</v>
      </c>
      <c r="D605" s="110" t="s">
        <v>265</v>
      </c>
      <c r="E605" s="110" t="s">
        <v>1135</v>
      </c>
      <c r="F605" s="107" t="s">
        <v>924</v>
      </c>
      <c r="G605" s="110" t="s">
        <v>1201</v>
      </c>
      <c r="H605" s="107" t="s">
        <v>930</v>
      </c>
      <c r="I605" s="107" t="s">
        <v>917</v>
      </c>
      <c r="J605" s="111" t="s">
        <v>1135</v>
      </c>
    </row>
    <row r="606" ht="28.5" customHeight="1" spans="1:10">
      <c r="A606" s="110" t="s">
        <v>69</v>
      </c>
      <c r="B606" s="205"/>
      <c r="C606" s="205"/>
      <c r="D606" s="205"/>
      <c r="E606" s="205"/>
      <c r="F606" s="22"/>
      <c r="G606" s="205"/>
      <c r="H606" s="22"/>
      <c r="I606" s="22"/>
      <c r="J606" s="206"/>
    </row>
    <row r="607" ht="65" customHeight="1" spans="1:10">
      <c r="A607" s="110" t="s">
        <v>1242</v>
      </c>
      <c r="B607" s="96" t="s">
        <v>1226</v>
      </c>
      <c r="C607" s="205"/>
      <c r="D607" s="205"/>
      <c r="E607" s="205"/>
      <c r="F607" s="22"/>
      <c r="G607" s="205"/>
      <c r="H607" s="22"/>
      <c r="I607" s="22"/>
      <c r="J607" s="206"/>
    </row>
    <row r="608" ht="27.75" customHeight="1" spans="1:10">
      <c r="A608" s="205"/>
      <c r="B608" s="205"/>
      <c r="C608" s="110" t="s">
        <v>911</v>
      </c>
      <c r="D608" s="110" t="s">
        <v>265</v>
      </c>
      <c r="E608" s="110" t="s">
        <v>265</v>
      </c>
      <c r="F608" s="107" t="s">
        <v>265</v>
      </c>
      <c r="G608" s="110" t="s">
        <v>265</v>
      </c>
      <c r="H608" s="107" t="s">
        <v>265</v>
      </c>
      <c r="I608" s="107" t="s">
        <v>265</v>
      </c>
      <c r="J608" s="111" t="s">
        <v>265</v>
      </c>
    </row>
    <row r="609" ht="27.75" customHeight="1" spans="1:10">
      <c r="A609" s="205"/>
      <c r="B609" s="205"/>
      <c r="C609" s="110" t="s">
        <v>265</v>
      </c>
      <c r="D609" s="110" t="s">
        <v>912</v>
      </c>
      <c r="E609" s="110" t="s">
        <v>265</v>
      </c>
      <c r="F609" s="107" t="s">
        <v>265</v>
      </c>
      <c r="G609" s="110" t="s">
        <v>265</v>
      </c>
      <c r="H609" s="107" t="s">
        <v>265</v>
      </c>
      <c r="I609" s="107" t="s">
        <v>265</v>
      </c>
      <c r="J609" s="111" t="s">
        <v>265</v>
      </c>
    </row>
    <row r="610" ht="27.75" customHeight="1" spans="1:10">
      <c r="A610" s="205"/>
      <c r="B610" s="205"/>
      <c r="C610" s="110" t="s">
        <v>265</v>
      </c>
      <c r="D610" s="110" t="s">
        <v>265</v>
      </c>
      <c r="E610" s="110" t="s">
        <v>1127</v>
      </c>
      <c r="F610" s="107" t="s">
        <v>914</v>
      </c>
      <c r="G610" s="110" t="s">
        <v>933</v>
      </c>
      <c r="H610" s="107" t="s">
        <v>930</v>
      </c>
      <c r="I610" s="107" t="s">
        <v>917</v>
      </c>
      <c r="J610" s="111" t="s">
        <v>1302</v>
      </c>
    </row>
    <row r="611" ht="27.75" customHeight="1" spans="1:10">
      <c r="A611" s="205"/>
      <c r="B611" s="205"/>
      <c r="C611" s="110" t="s">
        <v>265</v>
      </c>
      <c r="D611" s="110" t="s">
        <v>265</v>
      </c>
      <c r="E611" s="110" t="s">
        <v>1303</v>
      </c>
      <c r="F611" s="107" t="s">
        <v>924</v>
      </c>
      <c r="G611" s="110" t="s">
        <v>1323</v>
      </c>
      <c r="H611" s="107" t="s">
        <v>944</v>
      </c>
      <c r="I611" s="107" t="s">
        <v>917</v>
      </c>
      <c r="J611" s="111" t="s">
        <v>1324</v>
      </c>
    </row>
    <row r="612" ht="27.75" customHeight="1" spans="1:10">
      <c r="A612" s="205"/>
      <c r="B612" s="205"/>
      <c r="C612" s="110" t="s">
        <v>265</v>
      </c>
      <c r="D612" s="110" t="s">
        <v>265</v>
      </c>
      <c r="E612" s="110" t="s">
        <v>1306</v>
      </c>
      <c r="F612" s="107" t="s">
        <v>924</v>
      </c>
      <c r="G612" s="110" t="s">
        <v>231</v>
      </c>
      <c r="H612" s="107" t="s">
        <v>944</v>
      </c>
      <c r="I612" s="107" t="s">
        <v>917</v>
      </c>
      <c r="J612" s="111" t="s">
        <v>1307</v>
      </c>
    </row>
    <row r="613" ht="27.75" customHeight="1" spans="1:10">
      <c r="A613" s="205"/>
      <c r="B613" s="205"/>
      <c r="C613" s="110" t="s">
        <v>265</v>
      </c>
      <c r="D613" s="110" t="s">
        <v>265</v>
      </c>
      <c r="E613" s="110" t="s">
        <v>1308</v>
      </c>
      <c r="F613" s="107" t="s">
        <v>924</v>
      </c>
      <c r="G613" s="110" t="s">
        <v>1325</v>
      </c>
      <c r="H613" s="107" t="s">
        <v>944</v>
      </c>
      <c r="I613" s="107" t="s">
        <v>917</v>
      </c>
      <c r="J613" s="111" t="s">
        <v>1326</v>
      </c>
    </row>
    <row r="614" ht="27.75" customHeight="1" spans="1:10">
      <c r="A614" s="205"/>
      <c r="B614" s="205"/>
      <c r="C614" s="110" t="s">
        <v>265</v>
      </c>
      <c r="D614" s="110" t="s">
        <v>265</v>
      </c>
      <c r="E614" s="110" t="s">
        <v>1310</v>
      </c>
      <c r="F614" s="107" t="s">
        <v>924</v>
      </c>
      <c r="G614" s="110" t="s">
        <v>1327</v>
      </c>
      <c r="H614" s="107" t="s">
        <v>944</v>
      </c>
      <c r="I614" s="107" t="s">
        <v>917</v>
      </c>
      <c r="J614" s="111" t="s">
        <v>1328</v>
      </c>
    </row>
    <row r="615" ht="27.75" customHeight="1" spans="1:10">
      <c r="A615" s="205"/>
      <c r="B615" s="205"/>
      <c r="C615" s="110" t="s">
        <v>265</v>
      </c>
      <c r="D615" s="110" t="s">
        <v>922</v>
      </c>
      <c r="E615" s="110" t="s">
        <v>265</v>
      </c>
      <c r="F615" s="107" t="s">
        <v>265</v>
      </c>
      <c r="G615" s="110" t="s">
        <v>265</v>
      </c>
      <c r="H615" s="107" t="s">
        <v>265</v>
      </c>
      <c r="I615" s="107" t="s">
        <v>265</v>
      </c>
      <c r="J615" s="111" t="s">
        <v>265</v>
      </c>
    </row>
    <row r="616" ht="27.75" customHeight="1" spans="1:10">
      <c r="A616" s="205"/>
      <c r="B616" s="205"/>
      <c r="C616" s="110" t="s">
        <v>265</v>
      </c>
      <c r="D616" s="110" t="s">
        <v>265</v>
      </c>
      <c r="E616" s="110" t="s">
        <v>1194</v>
      </c>
      <c r="F616" s="107" t="s">
        <v>914</v>
      </c>
      <c r="G616" s="110" t="s">
        <v>933</v>
      </c>
      <c r="H616" s="107" t="s">
        <v>930</v>
      </c>
      <c r="I616" s="107" t="s">
        <v>917</v>
      </c>
      <c r="J616" s="111" t="s">
        <v>1194</v>
      </c>
    </row>
    <row r="617" ht="27.75" customHeight="1" spans="1:10">
      <c r="A617" s="205"/>
      <c r="B617" s="205"/>
      <c r="C617" s="110" t="s">
        <v>265</v>
      </c>
      <c r="D617" s="110" t="s">
        <v>937</v>
      </c>
      <c r="E617" s="110" t="s">
        <v>265</v>
      </c>
      <c r="F617" s="107" t="s">
        <v>265</v>
      </c>
      <c r="G617" s="110" t="s">
        <v>265</v>
      </c>
      <c r="H617" s="107" t="s">
        <v>265</v>
      </c>
      <c r="I617" s="107" t="s">
        <v>265</v>
      </c>
      <c r="J617" s="111" t="s">
        <v>265</v>
      </c>
    </row>
    <row r="618" ht="27.75" customHeight="1" spans="1:10">
      <c r="A618" s="205"/>
      <c r="B618" s="205"/>
      <c r="C618" s="110" t="s">
        <v>265</v>
      </c>
      <c r="D618" s="110" t="s">
        <v>265</v>
      </c>
      <c r="E618" s="110" t="s">
        <v>1105</v>
      </c>
      <c r="F618" s="107" t="s">
        <v>914</v>
      </c>
      <c r="G618" s="110" t="s">
        <v>933</v>
      </c>
      <c r="H618" s="107" t="s">
        <v>930</v>
      </c>
      <c r="I618" s="107" t="s">
        <v>917</v>
      </c>
      <c r="J618" s="111" t="s">
        <v>1105</v>
      </c>
    </row>
    <row r="619" ht="27.75" customHeight="1" spans="1:10">
      <c r="A619" s="205"/>
      <c r="B619" s="205"/>
      <c r="C619" s="110" t="s">
        <v>265</v>
      </c>
      <c r="D619" s="110" t="s">
        <v>265</v>
      </c>
      <c r="E619" s="110" t="s">
        <v>1047</v>
      </c>
      <c r="F619" s="107" t="s">
        <v>914</v>
      </c>
      <c r="G619" s="110" t="s">
        <v>933</v>
      </c>
      <c r="H619" s="107" t="s">
        <v>930</v>
      </c>
      <c r="I619" s="107" t="s">
        <v>1048</v>
      </c>
      <c r="J619" s="111" t="s">
        <v>1047</v>
      </c>
    </row>
    <row r="620" ht="27.75" customHeight="1" spans="1:10">
      <c r="A620" s="205"/>
      <c r="B620" s="205"/>
      <c r="C620" s="110" t="s">
        <v>265</v>
      </c>
      <c r="D620" s="110" t="s">
        <v>970</v>
      </c>
      <c r="E620" s="110" t="s">
        <v>265</v>
      </c>
      <c r="F620" s="107" t="s">
        <v>265</v>
      </c>
      <c r="G620" s="110" t="s">
        <v>265</v>
      </c>
      <c r="H620" s="107" t="s">
        <v>265</v>
      </c>
      <c r="I620" s="107" t="s">
        <v>265</v>
      </c>
      <c r="J620" s="111" t="s">
        <v>265</v>
      </c>
    </row>
    <row r="621" ht="27.75" customHeight="1" spans="1:10">
      <c r="A621" s="205"/>
      <c r="B621" s="205"/>
      <c r="C621" s="110" t="s">
        <v>265</v>
      </c>
      <c r="D621" s="110" t="s">
        <v>265</v>
      </c>
      <c r="E621" s="110" t="s">
        <v>1313</v>
      </c>
      <c r="F621" s="107" t="s">
        <v>914</v>
      </c>
      <c r="G621" s="110" t="s">
        <v>1218</v>
      </c>
      <c r="H621" s="107" t="s">
        <v>1131</v>
      </c>
      <c r="I621" s="107" t="s">
        <v>917</v>
      </c>
      <c r="J621" s="111" t="s">
        <v>1314</v>
      </c>
    </row>
    <row r="622" ht="27.75" customHeight="1" spans="1:10">
      <c r="A622" s="205"/>
      <c r="B622" s="205"/>
      <c r="C622" s="110" t="s">
        <v>265</v>
      </c>
      <c r="D622" s="110" t="s">
        <v>265</v>
      </c>
      <c r="E622" s="110" t="s">
        <v>1315</v>
      </c>
      <c r="F622" s="107" t="s">
        <v>914</v>
      </c>
      <c r="G622" s="110" t="s">
        <v>1220</v>
      </c>
      <c r="H622" s="107" t="s">
        <v>1131</v>
      </c>
      <c r="I622" s="107" t="s">
        <v>917</v>
      </c>
      <c r="J622" s="111" t="s">
        <v>1316</v>
      </c>
    </row>
    <row r="623" ht="27.75" customHeight="1" spans="1:10">
      <c r="A623" s="205"/>
      <c r="B623" s="205"/>
      <c r="C623" s="110" t="s">
        <v>265</v>
      </c>
      <c r="D623" s="110" t="s">
        <v>265</v>
      </c>
      <c r="E623" s="110" t="s">
        <v>1317</v>
      </c>
      <c r="F623" s="107" t="s">
        <v>914</v>
      </c>
      <c r="G623" s="110" t="s">
        <v>1222</v>
      </c>
      <c r="H623" s="107" t="s">
        <v>1131</v>
      </c>
      <c r="I623" s="107" t="s">
        <v>917</v>
      </c>
      <c r="J623" s="111" t="s">
        <v>1318</v>
      </c>
    </row>
    <row r="624" ht="27.75" customHeight="1" spans="1:10">
      <c r="A624" s="205"/>
      <c r="B624" s="205"/>
      <c r="C624" s="110" t="s">
        <v>265</v>
      </c>
      <c r="D624" s="110" t="s">
        <v>265</v>
      </c>
      <c r="E624" s="110" t="s">
        <v>1319</v>
      </c>
      <c r="F624" s="107" t="s">
        <v>914</v>
      </c>
      <c r="G624" s="110" t="s">
        <v>1225</v>
      </c>
      <c r="H624" s="107" t="s">
        <v>1131</v>
      </c>
      <c r="I624" s="107" t="s">
        <v>917</v>
      </c>
      <c r="J624" s="111" t="s">
        <v>1320</v>
      </c>
    </row>
    <row r="625" ht="27.75" customHeight="1" spans="1:10">
      <c r="A625" s="205"/>
      <c r="B625" s="205"/>
      <c r="C625" s="110" t="s">
        <v>265</v>
      </c>
      <c r="D625" s="110" t="s">
        <v>265</v>
      </c>
      <c r="E625" s="110" t="s">
        <v>1321</v>
      </c>
      <c r="F625" s="107" t="s">
        <v>914</v>
      </c>
      <c r="G625" s="110" t="s">
        <v>1262</v>
      </c>
      <c r="H625" s="107" t="s">
        <v>1131</v>
      </c>
      <c r="I625" s="107" t="s">
        <v>917</v>
      </c>
      <c r="J625" s="111" t="s">
        <v>1322</v>
      </c>
    </row>
    <row r="626" ht="27.75" customHeight="1" spans="1:10">
      <c r="A626" s="205"/>
      <c r="B626" s="205"/>
      <c r="C626" s="110" t="s">
        <v>940</v>
      </c>
      <c r="D626" s="110" t="s">
        <v>265</v>
      </c>
      <c r="E626" s="110" t="s">
        <v>265</v>
      </c>
      <c r="F626" s="107" t="s">
        <v>265</v>
      </c>
      <c r="G626" s="110" t="s">
        <v>265</v>
      </c>
      <c r="H626" s="107" t="s">
        <v>265</v>
      </c>
      <c r="I626" s="107" t="s">
        <v>265</v>
      </c>
      <c r="J626" s="111" t="s">
        <v>265</v>
      </c>
    </row>
    <row r="627" ht="27.75" customHeight="1" spans="1:10">
      <c r="A627" s="205"/>
      <c r="B627" s="205"/>
      <c r="C627" s="110" t="s">
        <v>265</v>
      </c>
      <c r="D627" s="110" t="s">
        <v>974</v>
      </c>
      <c r="E627" s="110" t="s">
        <v>265</v>
      </c>
      <c r="F627" s="107" t="s">
        <v>265</v>
      </c>
      <c r="G627" s="110" t="s">
        <v>265</v>
      </c>
      <c r="H627" s="107" t="s">
        <v>265</v>
      </c>
      <c r="I627" s="107" t="s">
        <v>265</v>
      </c>
      <c r="J627" s="111" t="s">
        <v>265</v>
      </c>
    </row>
    <row r="628" ht="27.75" customHeight="1" spans="1:10">
      <c r="A628" s="205"/>
      <c r="B628" s="205"/>
      <c r="C628" s="110" t="s">
        <v>265</v>
      </c>
      <c r="D628" s="110" t="s">
        <v>265</v>
      </c>
      <c r="E628" s="110" t="s">
        <v>1117</v>
      </c>
      <c r="F628" s="107" t="s">
        <v>914</v>
      </c>
      <c r="G628" s="110" t="s">
        <v>933</v>
      </c>
      <c r="H628" s="107" t="s">
        <v>930</v>
      </c>
      <c r="I628" s="107" t="s">
        <v>917</v>
      </c>
      <c r="J628" s="111" t="s">
        <v>1117</v>
      </c>
    </row>
    <row r="629" ht="27.75" customHeight="1" spans="1:10">
      <c r="A629" s="205"/>
      <c r="B629" s="205"/>
      <c r="C629" s="110" t="s">
        <v>265</v>
      </c>
      <c r="D629" s="110" t="s">
        <v>941</v>
      </c>
      <c r="E629" s="110" t="s">
        <v>265</v>
      </c>
      <c r="F629" s="107" t="s">
        <v>265</v>
      </c>
      <c r="G629" s="110" t="s">
        <v>265</v>
      </c>
      <c r="H629" s="107" t="s">
        <v>265</v>
      </c>
      <c r="I629" s="107" t="s">
        <v>265</v>
      </c>
      <c r="J629" s="111" t="s">
        <v>265</v>
      </c>
    </row>
    <row r="630" ht="27.75" customHeight="1" spans="1:10">
      <c r="A630" s="205"/>
      <c r="B630" s="205"/>
      <c r="C630" s="110" t="s">
        <v>265</v>
      </c>
      <c r="D630" s="110" t="s">
        <v>265</v>
      </c>
      <c r="E630" s="110" t="s">
        <v>1050</v>
      </c>
      <c r="F630" s="107" t="s">
        <v>924</v>
      </c>
      <c r="G630" s="110" t="s">
        <v>1201</v>
      </c>
      <c r="H630" s="107" t="s">
        <v>930</v>
      </c>
      <c r="I630" s="107" t="s">
        <v>917</v>
      </c>
      <c r="J630" s="111" t="s">
        <v>1050</v>
      </c>
    </row>
    <row r="631" ht="27.75" customHeight="1" spans="1:10">
      <c r="A631" s="205"/>
      <c r="B631" s="205"/>
      <c r="C631" s="110" t="s">
        <v>265</v>
      </c>
      <c r="D631" s="110" t="s">
        <v>265</v>
      </c>
      <c r="E631" s="110" t="s">
        <v>1156</v>
      </c>
      <c r="F631" s="107" t="s">
        <v>924</v>
      </c>
      <c r="G631" s="110" t="s">
        <v>232</v>
      </c>
      <c r="H631" s="107" t="s">
        <v>930</v>
      </c>
      <c r="I631" s="107" t="s">
        <v>917</v>
      </c>
      <c r="J631" s="111" t="s">
        <v>1156</v>
      </c>
    </row>
    <row r="632" ht="27.75" customHeight="1" spans="1:10">
      <c r="A632" s="205"/>
      <c r="B632" s="205"/>
      <c r="C632" s="110" t="s">
        <v>265</v>
      </c>
      <c r="D632" s="110" t="s">
        <v>265</v>
      </c>
      <c r="E632" s="110" t="s">
        <v>1084</v>
      </c>
      <c r="F632" s="107" t="s">
        <v>914</v>
      </c>
      <c r="G632" s="110" t="s">
        <v>933</v>
      </c>
      <c r="H632" s="107" t="s">
        <v>930</v>
      </c>
      <c r="I632" s="107" t="s">
        <v>917</v>
      </c>
      <c r="J632" s="111" t="s">
        <v>1084</v>
      </c>
    </row>
    <row r="633" ht="27.75" customHeight="1" spans="1:10">
      <c r="A633" s="205"/>
      <c r="B633" s="205"/>
      <c r="C633" s="110" t="s">
        <v>946</v>
      </c>
      <c r="D633" s="110" t="s">
        <v>265</v>
      </c>
      <c r="E633" s="110" t="s">
        <v>265</v>
      </c>
      <c r="F633" s="107" t="s">
        <v>265</v>
      </c>
      <c r="G633" s="110" t="s">
        <v>265</v>
      </c>
      <c r="H633" s="107" t="s">
        <v>265</v>
      </c>
      <c r="I633" s="107" t="s">
        <v>265</v>
      </c>
      <c r="J633" s="111" t="s">
        <v>265</v>
      </c>
    </row>
    <row r="634" ht="27.75" customHeight="1" spans="1:10">
      <c r="A634" s="205"/>
      <c r="B634" s="205"/>
      <c r="C634" s="110" t="s">
        <v>265</v>
      </c>
      <c r="D634" s="110" t="s">
        <v>947</v>
      </c>
      <c r="E634" s="110" t="s">
        <v>265</v>
      </c>
      <c r="F634" s="107" t="s">
        <v>265</v>
      </c>
      <c r="G634" s="110" t="s">
        <v>265</v>
      </c>
      <c r="H634" s="107" t="s">
        <v>265</v>
      </c>
      <c r="I634" s="107" t="s">
        <v>265</v>
      </c>
      <c r="J634" s="111" t="s">
        <v>265</v>
      </c>
    </row>
    <row r="635" ht="27.75" customHeight="1" spans="1:10">
      <c r="A635" s="205"/>
      <c r="B635" s="205"/>
      <c r="C635" s="110" t="s">
        <v>265</v>
      </c>
      <c r="D635" s="110" t="s">
        <v>265</v>
      </c>
      <c r="E635" s="110" t="s">
        <v>1135</v>
      </c>
      <c r="F635" s="107" t="s">
        <v>924</v>
      </c>
      <c r="G635" s="110" t="s">
        <v>1201</v>
      </c>
      <c r="H635" s="107" t="s">
        <v>930</v>
      </c>
      <c r="I635" s="107" t="s">
        <v>917</v>
      </c>
      <c r="J635" s="111" t="s">
        <v>1135</v>
      </c>
    </row>
    <row r="636" ht="63" customHeight="1" spans="1:10">
      <c r="A636" s="110" t="s">
        <v>909</v>
      </c>
      <c r="B636" s="96" t="s">
        <v>1329</v>
      </c>
      <c r="C636" s="205"/>
      <c r="D636" s="205"/>
      <c r="E636" s="205"/>
      <c r="F636" s="22"/>
      <c r="G636" s="205"/>
      <c r="H636" s="22"/>
      <c r="I636" s="22"/>
      <c r="J636" s="206"/>
    </row>
    <row r="637" ht="27.75" customHeight="1" spans="1:10">
      <c r="A637" s="205"/>
      <c r="B637" s="205"/>
      <c r="C637" s="110" t="s">
        <v>911</v>
      </c>
      <c r="D637" s="110" t="s">
        <v>265</v>
      </c>
      <c r="E637" s="110" t="s">
        <v>265</v>
      </c>
      <c r="F637" s="107" t="s">
        <v>265</v>
      </c>
      <c r="G637" s="110" t="s">
        <v>265</v>
      </c>
      <c r="H637" s="107" t="s">
        <v>265</v>
      </c>
      <c r="I637" s="107" t="s">
        <v>265</v>
      </c>
      <c r="J637" s="111" t="s">
        <v>265</v>
      </c>
    </row>
    <row r="638" ht="27.75" customHeight="1" spans="1:10">
      <c r="A638" s="205"/>
      <c r="B638" s="205"/>
      <c r="C638" s="110" t="s">
        <v>265</v>
      </c>
      <c r="D638" s="110" t="s">
        <v>912</v>
      </c>
      <c r="E638" s="110" t="s">
        <v>265</v>
      </c>
      <c r="F638" s="107" t="s">
        <v>265</v>
      </c>
      <c r="G638" s="110" t="s">
        <v>265</v>
      </c>
      <c r="H638" s="107" t="s">
        <v>265</v>
      </c>
      <c r="I638" s="107" t="s">
        <v>265</v>
      </c>
      <c r="J638" s="111" t="s">
        <v>265</v>
      </c>
    </row>
    <row r="639" ht="27.75" customHeight="1" spans="1:10">
      <c r="A639" s="205"/>
      <c r="B639" s="205"/>
      <c r="C639" s="110" t="s">
        <v>265</v>
      </c>
      <c r="D639" s="110" t="s">
        <v>265</v>
      </c>
      <c r="E639" s="110" t="s">
        <v>1029</v>
      </c>
      <c r="F639" s="107" t="s">
        <v>924</v>
      </c>
      <c r="G639" s="110" t="s">
        <v>1330</v>
      </c>
      <c r="H639" s="107" t="s">
        <v>1031</v>
      </c>
      <c r="I639" s="107" t="s">
        <v>917</v>
      </c>
      <c r="J639" s="111" t="s">
        <v>1331</v>
      </c>
    </row>
    <row r="640" ht="27.75" customHeight="1" spans="1:10">
      <c r="A640" s="205"/>
      <c r="B640" s="205"/>
      <c r="C640" s="110" t="s">
        <v>265</v>
      </c>
      <c r="D640" s="110" t="s">
        <v>265</v>
      </c>
      <c r="E640" s="110" t="s">
        <v>1033</v>
      </c>
      <c r="F640" s="107" t="s">
        <v>924</v>
      </c>
      <c r="G640" s="110" t="s">
        <v>1323</v>
      </c>
      <c r="H640" s="107" t="s">
        <v>944</v>
      </c>
      <c r="I640" s="107" t="s">
        <v>917</v>
      </c>
      <c r="J640" s="111" t="s">
        <v>1332</v>
      </c>
    </row>
    <row r="641" ht="27.75" customHeight="1" spans="1:10">
      <c r="A641" s="205"/>
      <c r="B641" s="205"/>
      <c r="C641" s="110" t="s">
        <v>265</v>
      </c>
      <c r="D641" s="110" t="s">
        <v>265</v>
      </c>
      <c r="E641" s="110" t="s">
        <v>1040</v>
      </c>
      <c r="F641" s="107" t="s">
        <v>924</v>
      </c>
      <c r="G641" s="110" t="s">
        <v>1333</v>
      </c>
      <c r="H641" s="107" t="s">
        <v>930</v>
      </c>
      <c r="I641" s="107" t="s">
        <v>917</v>
      </c>
      <c r="J641" s="111" t="s">
        <v>1334</v>
      </c>
    </row>
    <row r="642" ht="27.75" customHeight="1" spans="1:10">
      <c r="A642" s="205"/>
      <c r="B642" s="205"/>
      <c r="C642" s="110" t="s">
        <v>265</v>
      </c>
      <c r="D642" s="110" t="s">
        <v>922</v>
      </c>
      <c r="E642" s="110" t="s">
        <v>265</v>
      </c>
      <c r="F642" s="107" t="s">
        <v>265</v>
      </c>
      <c r="G642" s="110" t="s">
        <v>265</v>
      </c>
      <c r="H642" s="107" t="s">
        <v>265</v>
      </c>
      <c r="I642" s="107" t="s">
        <v>265</v>
      </c>
      <c r="J642" s="111" t="s">
        <v>265</v>
      </c>
    </row>
    <row r="643" ht="27.75" customHeight="1" spans="1:10">
      <c r="A643" s="205"/>
      <c r="B643" s="205"/>
      <c r="C643" s="110" t="s">
        <v>265</v>
      </c>
      <c r="D643" s="110" t="s">
        <v>265</v>
      </c>
      <c r="E643" s="110" t="s">
        <v>932</v>
      </c>
      <c r="F643" s="107" t="s">
        <v>924</v>
      </c>
      <c r="G643" s="110" t="s">
        <v>1333</v>
      </c>
      <c r="H643" s="107" t="s">
        <v>930</v>
      </c>
      <c r="I643" s="107" t="s">
        <v>917</v>
      </c>
      <c r="J643" s="111" t="s">
        <v>1334</v>
      </c>
    </row>
    <row r="644" ht="27.75" customHeight="1" spans="1:10">
      <c r="A644" s="205"/>
      <c r="B644" s="205"/>
      <c r="C644" s="110" t="s">
        <v>265</v>
      </c>
      <c r="D644" s="110" t="s">
        <v>265</v>
      </c>
      <c r="E644" s="110" t="s">
        <v>1045</v>
      </c>
      <c r="F644" s="107" t="s">
        <v>992</v>
      </c>
      <c r="G644" s="110" t="s">
        <v>1335</v>
      </c>
      <c r="H644" s="107" t="s">
        <v>930</v>
      </c>
      <c r="I644" s="107" t="s">
        <v>917</v>
      </c>
      <c r="J644" s="111" t="s">
        <v>1336</v>
      </c>
    </row>
    <row r="645" ht="27.75" customHeight="1" spans="1:10">
      <c r="A645" s="205"/>
      <c r="B645" s="205"/>
      <c r="C645" s="110" t="s">
        <v>940</v>
      </c>
      <c r="D645" s="110" t="s">
        <v>265</v>
      </c>
      <c r="E645" s="110" t="s">
        <v>265</v>
      </c>
      <c r="F645" s="107" t="s">
        <v>265</v>
      </c>
      <c r="G645" s="110" t="s">
        <v>265</v>
      </c>
      <c r="H645" s="107" t="s">
        <v>265</v>
      </c>
      <c r="I645" s="107" t="s">
        <v>265</v>
      </c>
      <c r="J645" s="111" t="s">
        <v>265</v>
      </c>
    </row>
    <row r="646" ht="27.75" customHeight="1" spans="1:10">
      <c r="A646" s="205"/>
      <c r="B646" s="205"/>
      <c r="C646" s="110" t="s">
        <v>265</v>
      </c>
      <c r="D646" s="110" t="s">
        <v>941</v>
      </c>
      <c r="E646" s="110" t="s">
        <v>265</v>
      </c>
      <c r="F646" s="107" t="s">
        <v>265</v>
      </c>
      <c r="G646" s="110" t="s">
        <v>265</v>
      </c>
      <c r="H646" s="107" t="s">
        <v>265</v>
      </c>
      <c r="I646" s="107" t="s">
        <v>265</v>
      </c>
      <c r="J646" s="111" t="s">
        <v>265</v>
      </c>
    </row>
    <row r="647" ht="27.75" customHeight="1" spans="1:10">
      <c r="A647" s="205"/>
      <c r="B647" s="205"/>
      <c r="C647" s="110" t="s">
        <v>265</v>
      </c>
      <c r="D647" s="110" t="s">
        <v>265</v>
      </c>
      <c r="E647" s="110" t="s">
        <v>1050</v>
      </c>
      <c r="F647" s="107" t="s">
        <v>924</v>
      </c>
      <c r="G647" s="110" t="s">
        <v>1201</v>
      </c>
      <c r="H647" s="107" t="s">
        <v>930</v>
      </c>
      <c r="I647" s="107" t="s">
        <v>917</v>
      </c>
      <c r="J647" s="111" t="s">
        <v>1337</v>
      </c>
    </row>
    <row r="648" ht="27.75" customHeight="1" spans="1:10">
      <c r="A648" s="205"/>
      <c r="B648" s="205"/>
      <c r="C648" s="110" t="s">
        <v>946</v>
      </c>
      <c r="D648" s="110" t="s">
        <v>265</v>
      </c>
      <c r="E648" s="110" t="s">
        <v>265</v>
      </c>
      <c r="F648" s="107" t="s">
        <v>265</v>
      </c>
      <c r="G648" s="110" t="s">
        <v>265</v>
      </c>
      <c r="H648" s="107" t="s">
        <v>265</v>
      </c>
      <c r="I648" s="107" t="s">
        <v>265</v>
      </c>
      <c r="J648" s="111" t="s">
        <v>265</v>
      </c>
    </row>
    <row r="649" ht="27.75" customHeight="1" spans="1:10">
      <c r="A649" s="205"/>
      <c r="B649" s="205"/>
      <c r="C649" s="110" t="s">
        <v>265</v>
      </c>
      <c r="D649" s="110" t="s">
        <v>947</v>
      </c>
      <c r="E649" s="110" t="s">
        <v>265</v>
      </c>
      <c r="F649" s="107" t="s">
        <v>265</v>
      </c>
      <c r="G649" s="110" t="s">
        <v>265</v>
      </c>
      <c r="H649" s="107" t="s">
        <v>265</v>
      </c>
      <c r="I649" s="107" t="s">
        <v>265</v>
      </c>
      <c r="J649" s="111" t="s">
        <v>265</v>
      </c>
    </row>
    <row r="650" ht="27.75" customHeight="1" spans="1:10">
      <c r="A650" s="205"/>
      <c r="B650" s="205"/>
      <c r="C650" s="110" t="s">
        <v>265</v>
      </c>
      <c r="D650" s="110" t="s">
        <v>265</v>
      </c>
      <c r="E650" s="110" t="s">
        <v>1170</v>
      </c>
      <c r="F650" s="107" t="s">
        <v>924</v>
      </c>
      <c r="G650" s="110" t="s">
        <v>929</v>
      </c>
      <c r="H650" s="107" t="s">
        <v>930</v>
      </c>
      <c r="I650" s="107" t="s">
        <v>917</v>
      </c>
      <c r="J650" s="111" t="s">
        <v>951</v>
      </c>
    </row>
    <row r="651" ht="87" customHeight="1" spans="1:10">
      <c r="A651" s="110" t="s">
        <v>1190</v>
      </c>
      <c r="B651" s="96" t="s">
        <v>1191</v>
      </c>
      <c r="C651" s="205"/>
      <c r="D651" s="205"/>
      <c r="E651" s="205"/>
      <c r="F651" s="22"/>
      <c r="G651" s="205"/>
      <c r="H651" s="22"/>
      <c r="I651" s="22"/>
      <c r="J651" s="206"/>
    </row>
    <row r="652" ht="27.75" customHeight="1" spans="1:10">
      <c r="A652" s="205"/>
      <c r="B652" s="205"/>
      <c r="C652" s="110" t="s">
        <v>911</v>
      </c>
      <c r="D652" s="110" t="s">
        <v>265</v>
      </c>
      <c r="E652" s="110" t="s">
        <v>265</v>
      </c>
      <c r="F652" s="107" t="s">
        <v>265</v>
      </c>
      <c r="G652" s="110" t="s">
        <v>265</v>
      </c>
      <c r="H652" s="107" t="s">
        <v>265</v>
      </c>
      <c r="I652" s="107" t="s">
        <v>265</v>
      </c>
      <c r="J652" s="111" t="s">
        <v>265</v>
      </c>
    </row>
    <row r="653" ht="27.75" customHeight="1" spans="1:10">
      <c r="A653" s="205"/>
      <c r="B653" s="205"/>
      <c r="C653" s="110" t="s">
        <v>265</v>
      </c>
      <c r="D653" s="110" t="s">
        <v>912</v>
      </c>
      <c r="E653" s="110" t="s">
        <v>265</v>
      </c>
      <c r="F653" s="107" t="s">
        <v>265</v>
      </c>
      <c r="G653" s="110" t="s">
        <v>265</v>
      </c>
      <c r="H653" s="107" t="s">
        <v>265</v>
      </c>
      <c r="I653" s="107" t="s">
        <v>265</v>
      </c>
      <c r="J653" s="111" t="s">
        <v>265</v>
      </c>
    </row>
    <row r="654" ht="27.75" customHeight="1" spans="1:10">
      <c r="A654" s="205"/>
      <c r="B654" s="205"/>
      <c r="C654" s="110" t="s">
        <v>265</v>
      </c>
      <c r="D654" s="110" t="s">
        <v>265</v>
      </c>
      <c r="E654" s="110" t="s">
        <v>1192</v>
      </c>
      <c r="F654" s="107" t="s">
        <v>924</v>
      </c>
      <c r="G654" s="110" t="s">
        <v>1323</v>
      </c>
      <c r="H654" s="107" t="s">
        <v>944</v>
      </c>
      <c r="I654" s="107" t="s">
        <v>917</v>
      </c>
      <c r="J654" s="111" t="s">
        <v>1193</v>
      </c>
    </row>
    <row r="655" ht="27.75" customHeight="1" spans="1:10">
      <c r="A655" s="205"/>
      <c r="B655" s="205"/>
      <c r="C655" s="110" t="s">
        <v>265</v>
      </c>
      <c r="D655" s="110" t="s">
        <v>922</v>
      </c>
      <c r="E655" s="110" t="s">
        <v>265</v>
      </c>
      <c r="F655" s="107" t="s">
        <v>265</v>
      </c>
      <c r="G655" s="110" t="s">
        <v>265</v>
      </c>
      <c r="H655" s="107" t="s">
        <v>265</v>
      </c>
      <c r="I655" s="107" t="s">
        <v>265</v>
      </c>
      <c r="J655" s="111" t="s">
        <v>265</v>
      </c>
    </row>
    <row r="656" ht="27.75" customHeight="1" spans="1:10">
      <c r="A656" s="205"/>
      <c r="B656" s="205"/>
      <c r="C656" s="110" t="s">
        <v>265</v>
      </c>
      <c r="D656" s="110" t="s">
        <v>265</v>
      </c>
      <c r="E656" s="110" t="s">
        <v>1194</v>
      </c>
      <c r="F656" s="107" t="s">
        <v>914</v>
      </c>
      <c r="G656" s="110" t="s">
        <v>933</v>
      </c>
      <c r="H656" s="107" t="s">
        <v>930</v>
      </c>
      <c r="I656" s="107" t="s">
        <v>917</v>
      </c>
      <c r="J656" s="111" t="s">
        <v>1195</v>
      </c>
    </row>
    <row r="657" ht="27.75" customHeight="1" spans="1:10">
      <c r="A657" s="205"/>
      <c r="B657" s="205"/>
      <c r="C657" s="110" t="s">
        <v>265</v>
      </c>
      <c r="D657" s="110" t="s">
        <v>937</v>
      </c>
      <c r="E657" s="110" t="s">
        <v>265</v>
      </c>
      <c r="F657" s="107" t="s">
        <v>265</v>
      </c>
      <c r="G657" s="110" t="s">
        <v>265</v>
      </c>
      <c r="H657" s="107" t="s">
        <v>265</v>
      </c>
      <c r="I657" s="107" t="s">
        <v>265</v>
      </c>
      <c r="J657" s="111" t="s">
        <v>265</v>
      </c>
    </row>
    <row r="658" ht="27.75" customHeight="1" spans="1:10">
      <c r="A658" s="205"/>
      <c r="B658" s="205"/>
      <c r="C658" s="110" t="s">
        <v>265</v>
      </c>
      <c r="D658" s="110" t="s">
        <v>265</v>
      </c>
      <c r="E658" s="110" t="s">
        <v>1105</v>
      </c>
      <c r="F658" s="107" t="s">
        <v>914</v>
      </c>
      <c r="G658" s="110" t="s">
        <v>933</v>
      </c>
      <c r="H658" s="107" t="s">
        <v>930</v>
      </c>
      <c r="I658" s="107" t="s">
        <v>917</v>
      </c>
      <c r="J658" s="111" t="s">
        <v>1196</v>
      </c>
    </row>
    <row r="659" ht="27.75" customHeight="1" spans="1:10">
      <c r="A659" s="205"/>
      <c r="B659" s="205"/>
      <c r="C659" s="110" t="s">
        <v>265</v>
      </c>
      <c r="D659" s="110" t="s">
        <v>265</v>
      </c>
      <c r="E659" s="110" t="s">
        <v>1047</v>
      </c>
      <c r="F659" s="107" t="s">
        <v>914</v>
      </c>
      <c r="G659" s="110" t="s">
        <v>933</v>
      </c>
      <c r="H659" s="107" t="s">
        <v>930</v>
      </c>
      <c r="I659" s="107" t="s">
        <v>1048</v>
      </c>
      <c r="J659" s="111" t="s">
        <v>1197</v>
      </c>
    </row>
    <row r="660" ht="27.75" customHeight="1" spans="1:10">
      <c r="A660" s="205"/>
      <c r="B660" s="205"/>
      <c r="C660" s="110" t="s">
        <v>265</v>
      </c>
      <c r="D660" s="110" t="s">
        <v>970</v>
      </c>
      <c r="E660" s="110" t="s">
        <v>265</v>
      </c>
      <c r="F660" s="107" t="s">
        <v>265</v>
      </c>
      <c r="G660" s="110" t="s">
        <v>265</v>
      </c>
      <c r="H660" s="107" t="s">
        <v>265</v>
      </c>
      <c r="I660" s="107" t="s">
        <v>265</v>
      </c>
      <c r="J660" s="111" t="s">
        <v>265</v>
      </c>
    </row>
    <row r="661" ht="27.75" customHeight="1" spans="1:10">
      <c r="A661" s="205"/>
      <c r="B661" s="205"/>
      <c r="C661" s="110" t="s">
        <v>265</v>
      </c>
      <c r="D661" s="110" t="s">
        <v>265</v>
      </c>
      <c r="E661" s="110" t="s">
        <v>1198</v>
      </c>
      <c r="F661" s="107" t="s">
        <v>914</v>
      </c>
      <c r="G661" s="110" t="s">
        <v>1037</v>
      </c>
      <c r="H661" s="107" t="s">
        <v>1131</v>
      </c>
      <c r="I661" s="107" t="s">
        <v>917</v>
      </c>
      <c r="J661" s="111" t="s">
        <v>1199</v>
      </c>
    </row>
    <row r="662" ht="27.75" customHeight="1" spans="1:10">
      <c r="A662" s="205"/>
      <c r="B662" s="205"/>
      <c r="C662" s="110" t="s">
        <v>940</v>
      </c>
      <c r="D662" s="110" t="s">
        <v>265</v>
      </c>
      <c r="E662" s="110" t="s">
        <v>265</v>
      </c>
      <c r="F662" s="107" t="s">
        <v>265</v>
      </c>
      <c r="G662" s="110" t="s">
        <v>265</v>
      </c>
      <c r="H662" s="107" t="s">
        <v>265</v>
      </c>
      <c r="I662" s="107" t="s">
        <v>265</v>
      </c>
      <c r="J662" s="111" t="s">
        <v>265</v>
      </c>
    </row>
    <row r="663" ht="27.75" customHeight="1" spans="1:10">
      <c r="A663" s="205"/>
      <c r="B663" s="205"/>
      <c r="C663" s="110" t="s">
        <v>265</v>
      </c>
      <c r="D663" s="110" t="s">
        <v>974</v>
      </c>
      <c r="E663" s="110" t="s">
        <v>265</v>
      </c>
      <c r="F663" s="107" t="s">
        <v>265</v>
      </c>
      <c r="G663" s="110" t="s">
        <v>265</v>
      </c>
      <c r="H663" s="107" t="s">
        <v>265</v>
      </c>
      <c r="I663" s="107" t="s">
        <v>265</v>
      </c>
      <c r="J663" s="111" t="s">
        <v>265</v>
      </c>
    </row>
    <row r="664" ht="27.75" customHeight="1" spans="1:10">
      <c r="A664" s="205"/>
      <c r="B664" s="205"/>
      <c r="C664" s="110" t="s">
        <v>265</v>
      </c>
      <c r="D664" s="110" t="s">
        <v>265</v>
      </c>
      <c r="E664" s="110" t="s">
        <v>1117</v>
      </c>
      <c r="F664" s="107" t="s">
        <v>914</v>
      </c>
      <c r="G664" s="110" t="s">
        <v>933</v>
      </c>
      <c r="H664" s="107" t="s">
        <v>930</v>
      </c>
      <c r="I664" s="107" t="s">
        <v>917</v>
      </c>
      <c r="J664" s="111" t="s">
        <v>1200</v>
      </c>
    </row>
    <row r="665" ht="27.75" customHeight="1" spans="1:10">
      <c r="A665" s="205"/>
      <c r="B665" s="205"/>
      <c r="C665" s="110" t="s">
        <v>265</v>
      </c>
      <c r="D665" s="110" t="s">
        <v>941</v>
      </c>
      <c r="E665" s="110" t="s">
        <v>265</v>
      </c>
      <c r="F665" s="107" t="s">
        <v>265</v>
      </c>
      <c r="G665" s="110" t="s">
        <v>265</v>
      </c>
      <c r="H665" s="107" t="s">
        <v>265</v>
      </c>
      <c r="I665" s="107" t="s">
        <v>265</v>
      </c>
      <c r="J665" s="111" t="s">
        <v>265</v>
      </c>
    </row>
    <row r="666" ht="27.75" customHeight="1" spans="1:10">
      <c r="A666" s="205"/>
      <c r="B666" s="205"/>
      <c r="C666" s="110" t="s">
        <v>265</v>
      </c>
      <c r="D666" s="110" t="s">
        <v>265</v>
      </c>
      <c r="E666" s="110" t="s">
        <v>1050</v>
      </c>
      <c r="F666" s="107" t="s">
        <v>924</v>
      </c>
      <c r="G666" s="110" t="s">
        <v>1201</v>
      </c>
      <c r="H666" s="107" t="s">
        <v>930</v>
      </c>
      <c r="I666" s="107" t="s">
        <v>917</v>
      </c>
      <c r="J666" s="111" t="s">
        <v>1052</v>
      </c>
    </row>
    <row r="667" ht="27.75" customHeight="1" spans="1:10">
      <c r="A667" s="205"/>
      <c r="B667" s="205"/>
      <c r="C667" s="110" t="s">
        <v>265</v>
      </c>
      <c r="D667" s="110" t="s">
        <v>265</v>
      </c>
      <c r="E667" s="110" t="s">
        <v>1084</v>
      </c>
      <c r="F667" s="107" t="s">
        <v>914</v>
      </c>
      <c r="G667" s="110" t="s">
        <v>933</v>
      </c>
      <c r="H667" s="107" t="s">
        <v>930</v>
      </c>
      <c r="I667" s="107" t="s">
        <v>917</v>
      </c>
      <c r="J667" s="111" t="s">
        <v>1202</v>
      </c>
    </row>
    <row r="668" ht="27.75" customHeight="1" spans="1:10">
      <c r="A668" s="205"/>
      <c r="B668" s="205"/>
      <c r="C668" s="110" t="s">
        <v>946</v>
      </c>
      <c r="D668" s="110" t="s">
        <v>265</v>
      </c>
      <c r="E668" s="110" t="s">
        <v>265</v>
      </c>
      <c r="F668" s="107" t="s">
        <v>265</v>
      </c>
      <c r="G668" s="110" t="s">
        <v>265</v>
      </c>
      <c r="H668" s="107" t="s">
        <v>265</v>
      </c>
      <c r="I668" s="107" t="s">
        <v>265</v>
      </c>
      <c r="J668" s="111" t="s">
        <v>265</v>
      </c>
    </row>
    <row r="669" ht="27.75" customHeight="1" spans="1:10">
      <c r="A669" s="205"/>
      <c r="B669" s="205"/>
      <c r="C669" s="110" t="s">
        <v>265</v>
      </c>
      <c r="D669" s="110" t="s">
        <v>947</v>
      </c>
      <c r="E669" s="110" t="s">
        <v>265</v>
      </c>
      <c r="F669" s="107" t="s">
        <v>265</v>
      </c>
      <c r="G669" s="110" t="s">
        <v>265</v>
      </c>
      <c r="H669" s="107" t="s">
        <v>265</v>
      </c>
      <c r="I669" s="107" t="s">
        <v>265</v>
      </c>
      <c r="J669" s="111" t="s">
        <v>265</v>
      </c>
    </row>
    <row r="670" ht="27.75" customHeight="1" spans="1:10">
      <c r="A670" s="205"/>
      <c r="B670" s="205"/>
      <c r="C670" s="110" t="s">
        <v>265</v>
      </c>
      <c r="D670" s="110" t="s">
        <v>265</v>
      </c>
      <c r="E670" s="110" t="s">
        <v>1135</v>
      </c>
      <c r="F670" s="107" t="s">
        <v>924</v>
      </c>
      <c r="G670" s="110" t="s">
        <v>1201</v>
      </c>
      <c r="H670" s="107" t="s">
        <v>930</v>
      </c>
      <c r="I670" s="107" t="s">
        <v>917</v>
      </c>
      <c r="J670" s="111" t="s">
        <v>1203</v>
      </c>
    </row>
    <row r="671" ht="28.5" customHeight="1" spans="1:10">
      <c r="A671" s="110" t="s">
        <v>71</v>
      </c>
      <c r="B671" s="205"/>
      <c r="C671" s="205"/>
      <c r="D671" s="205"/>
      <c r="E671" s="205"/>
      <c r="F671" s="22"/>
      <c r="G671" s="205"/>
      <c r="H671" s="22"/>
      <c r="I671" s="22"/>
      <c r="J671" s="206"/>
    </row>
    <row r="672" ht="87" customHeight="1" spans="1:10">
      <c r="A672" s="110" t="s">
        <v>1190</v>
      </c>
      <c r="B672" s="96" t="s">
        <v>1338</v>
      </c>
      <c r="C672" s="205"/>
      <c r="D672" s="205"/>
      <c r="E672" s="205"/>
      <c r="F672" s="22"/>
      <c r="G672" s="205"/>
      <c r="H672" s="22"/>
      <c r="I672" s="22"/>
      <c r="J672" s="206"/>
    </row>
    <row r="673" ht="27.75" customHeight="1" spans="1:10">
      <c r="A673" s="205"/>
      <c r="B673" s="205"/>
      <c r="C673" s="110" t="s">
        <v>911</v>
      </c>
      <c r="D673" s="110" t="s">
        <v>265</v>
      </c>
      <c r="E673" s="110" t="s">
        <v>265</v>
      </c>
      <c r="F673" s="107" t="s">
        <v>265</v>
      </c>
      <c r="G673" s="110" t="s">
        <v>265</v>
      </c>
      <c r="H673" s="107" t="s">
        <v>265</v>
      </c>
      <c r="I673" s="107" t="s">
        <v>265</v>
      </c>
      <c r="J673" s="111" t="s">
        <v>265</v>
      </c>
    </row>
    <row r="674" ht="27.75" customHeight="1" spans="1:10">
      <c r="A674" s="205"/>
      <c r="B674" s="205"/>
      <c r="C674" s="110" t="s">
        <v>265</v>
      </c>
      <c r="D674" s="110" t="s">
        <v>912</v>
      </c>
      <c r="E674" s="110" t="s">
        <v>265</v>
      </c>
      <c r="F674" s="107" t="s">
        <v>265</v>
      </c>
      <c r="G674" s="110" t="s">
        <v>265</v>
      </c>
      <c r="H674" s="107" t="s">
        <v>265</v>
      </c>
      <c r="I674" s="107" t="s">
        <v>265</v>
      </c>
      <c r="J674" s="111" t="s">
        <v>265</v>
      </c>
    </row>
    <row r="675" ht="27.75" customHeight="1" spans="1:10">
      <c r="A675" s="205"/>
      <c r="B675" s="205"/>
      <c r="C675" s="110" t="s">
        <v>265</v>
      </c>
      <c r="D675" s="110" t="s">
        <v>265</v>
      </c>
      <c r="E675" s="110" t="s">
        <v>1192</v>
      </c>
      <c r="F675" s="107" t="s">
        <v>924</v>
      </c>
      <c r="G675" s="110" t="s">
        <v>1339</v>
      </c>
      <c r="H675" s="107" t="s">
        <v>944</v>
      </c>
      <c r="I675" s="107" t="s">
        <v>917</v>
      </c>
      <c r="J675" s="111" t="s">
        <v>1340</v>
      </c>
    </row>
    <row r="676" ht="27.75" customHeight="1" spans="1:10">
      <c r="A676" s="205"/>
      <c r="B676" s="205"/>
      <c r="C676" s="110" t="s">
        <v>265</v>
      </c>
      <c r="D676" s="110" t="s">
        <v>922</v>
      </c>
      <c r="E676" s="110" t="s">
        <v>265</v>
      </c>
      <c r="F676" s="107" t="s">
        <v>265</v>
      </c>
      <c r="G676" s="110" t="s">
        <v>265</v>
      </c>
      <c r="H676" s="107" t="s">
        <v>265</v>
      </c>
      <c r="I676" s="107" t="s">
        <v>265</v>
      </c>
      <c r="J676" s="111" t="s">
        <v>265</v>
      </c>
    </row>
    <row r="677" ht="27.75" customHeight="1" spans="1:10">
      <c r="A677" s="205"/>
      <c r="B677" s="205"/>
      <c r="C677" s="110" t="s">
        <v>265</v>
      </c>
      <c r="D677" s="110" t="s">
        <v>265</v>
      </c>
      <c r="E677" s="110" t="s">
        <v>1194</v>
      </c>
      <c r="F677" s="107" t="s">
        <v>914</v>
      </c>
      <c r="G677" s="110" t="s">
        <v>933</v>
      </c>
      <c r="H677" s="107" t="s">
        <v>930</v>
      </c>
      <c r="I677" s="107" t="s">
        <v>917</v>
      </c>
      <c r="J677" s="111" t="s">
        <v>1195</v>
      </c>
    </row>
    <row r="678" ht="27.75" customHeight="1" spans="1:10">
      <c r="A678" s="205"/>
      <c r="B678" s="205"/>
      <c r="C678" s="110" t="s">
        <v>265</v>
      </c>
      <c r="D678" s="110" t="s">
        <v>937</v>
      </c>
      <c r="E678" s="110" t="s">
        <v>265</v>
      </c>
      <c r="F678" s="107" t="s">
        <v>265</v>
      </c>
      <c r="G678" s="110" t="s">
        <v>265</v>
      </c>
      <c r="H678" s="107" t="s">
        <v>265</v>
      </c>
      <c r="I678" s="107" t="s">
        <v>265</v>
      </c>
      <c r="J678" s="111" t="s">
        <v>265</v>
      </c>
    </row>
    <row r="679" ht="27.75" customHeight="1" spans="1:10">
      <c r="A679" s="205"/>
      <c r="B679" s="205"/>
      <c r="C679" s="110" t="s">
        <v>265</v>
      </c>
      <c r="D679" s="110" t="s">
        <v>265</v>
      </c>
      <c r="E679" s="110" t="s">
        <v>1105</v>
      </c>
      <c r="F679" s="107" t="s">
        <v>914</v>
      </c>
      <c r="G679" s="110" t="s">
        <v>933</v>
      </c>
      <c r="H679" s="107" t="s">
        <v>930</v>
      </c>
      <c r="I679" s="107" t="s">
        <v>917</v>
      </c>
      <c r="J679" s="111" t="s">
        <v>1196</v>
      </c>
    </row>
    <row r="680" ht="27.75" customHeight="1" spans="1:10">
      <c r="A680" s="205"/>
      <c r="B680" s="205"/>
      <c r="C680" s="110" t="s">
        <v>265</v>
      </c>
      <c r="D680" s="110" t="s">
        <v>265</v>
      </c>
      <c r="E680" s="110" t="s">
        <v>1047</v>
      </c>
      <c r="F680" s="107" t="s">
        <v>914</v>
      </c>
      <c r="G680" s="110" t="s">
        <v>933</v>
      </c>
      <c r="H680" s="107" t="s">
        <v>930</v>
      </c>
      <c r="I680" s="107" t="s">
        <v>1048</v>
      </c>
      <c r="J680" s="111" t="s">
        <v>1197</v>
      </c>
    </row>
    <row r="681" ht="27.75" customHeight="1" spans="1:10">
      <c r="A681" s="205"/>
      <c r="B681" s="205"/>
      <c r="C681" s="110" t="s">
        <v>265</v>
      </c>
      <c r="D681" s="110" t="s">
        <v>970</v>
      </c>
      <c r="E681" s="110" t="s">
        <v>265</v>
      </c>
      <c r="F681" s="107" t="s">
        <v>265</v>
      </c>
      <c r="G681" s="110" t="s">
        <v>265</v>
      </c>
      <c r="H681" s="107" t="s">
        <v>265</v>
      </c>
      <c r="I681" s="107" t="s">
        <v>265</v>
      </c>
      <c r="J681" s="111" t="s">
        <v>265</v>
      </c>
    </row>
    <row r="682" ht="27.75" customHeight="1" spans="1:10">
      <c r="A682" s="205"/>
      <c r="B682" s="205"/>
      <c r="C682" s="110" t="s">
        <v>265</v>
      </c>
      <c r="D682" s="110" t="s">
        <v>265</v>
      </c>
      <c r="E682" s="110" t="s">
        <v>1198</v>
      </c>
      <c r="F682" s="107" t="s">
        <v>914</v>
      </c>
      <c r="G682" s="110" t="s">
        <v>1037</v>
      </c>
      <c r="H682" s="107" t="s">
        <v>1131</v>
      </c>
      <c r="I682" s="107" t="s">
        <v>917</v>
      </c>
      <c r="J682" s="111" t="s">
        <v>1199</v>
      </c>
    </row>
    <row r="683" ht="27.75" customHeight="1" spans="1:10">
      <c r="A683" s="205"/>
      <c r="B683" s="205"/>
      <c r="C683" s="110" t="s">
        <v>940</v>
      </c>
      <c r="D683" s="110" t="s">
        <v>265</v>
      </c>
      <c r="E683" s="110" t="s">
        <v>265</v>
      </c>
      <c r="F683" s="107" t="s">
        <v>265</v>
      </c>
      <c r="G683" s="110" t="s">
        <v>265</v>
      </c>
      <c r="H683" s="107" t="s">
        <v>265</v>
      </c>
      <c r="I683" s="107" t="s">
        <v>265</v>
      </c>
      <c r="J683" s="111" t="s">
        <v>265</v>
      </c>
    </row>
    <row r="684" ht="27.75" customHeight="1" spans="1:10">
      <c r="A684" s="205"/>
      <c r="B684" s="205"/>
      <c r="C684" s="110" t="s">
        <v>265</v>
      </c>
      <c r="D684" s="110" t="s">
        <v>974</v>
      </c>
      <c r="E684" s="110" t="s">
        <v>265</v>
      </c>
      <c r="F684" s="107" t="s">
        <v>265</v>
      </c>
      <c r="G684" s="110" t="s">
        <v>265</v>
      </c>
      <c r="H684" s="107" t="s">
        <v>265</v>
      </c>
      <c r="I684" s="107" t="s">
        <v>265</v>
      </c>
      <c r="J684" s="111" t="s">
        <v>265</v>
      </c>
    </row>
    <row r="685" ht="27.75" customHeight="1" spans="1:10">
      <c r="A685" s="205"/>
      <c r="B685" s="205"/>
      <c r="C685" s="110" t="s">
        <v>265</v>
      </c>
      <c r="D685" s="110" t="s">
        <v>265</v>
      </c>
      <c r="E685" s="110" t="s">
        <v>1117</v>
      </c>
      <c r="F685" s="107" t="s">
        <v>914</v>
      </c>
      <c r="G685" s="110" t="s">
        <v>933</v>
      </c>
      <c r="H685" s="107" t="s">
        <v>930</v>
      </c>
      <c r="I685" s="107" t="s">
        <v>917</v>
      </c>
      <c r="J685" s="111" t="s">
        <v>1200</v>
      </c>
    </row>
    <row r="686" ht="27.75" customHeight="1" spans="1:10">
      <c r="A686" s="205"/>
      <c r="B686" s="205"/>
      <c r="C686" s="110" t="s">
        <v>265</v>
      </c>
      <c r="D686" s="110" t="s">
        <v>941</v>
      </c>
      <c r="E686" s="110" t="s">
        <v>265</v>
      </c>
      <c r="F686" s="107" t="s">
        <v>265</v>
      </c>
      <c r="G686" s="110" t="s">
        <v>265</v>
      </c>
      <c r="H686" s="107" t="s">
        <v>265</v>
      </c>
      <c r="I686" s="107" t="s">
        <v>265</v>
      </c>
      <c r="J686" s="111" t="s">
        <v>265</v>
      </c>
    </row>
    <row r="687" ht="27.75" customHeight="1" spans="1:10">
      <c r="A687" s="205"/>
      <c r="B687" s="205"/>
      <c r="C687" s="110" t="s">
        <v>265</v>
      </c>
      <c r="D687" s="110" t="s">
        <v>265</v>
      </c>
      <c r="E687" s="110" t="s">
        <v>1050</v>
      </c>
      <c r="F687" s="107" t="s">
        <v>924</v>
      </c>
      <c r="G687" s="110" t="s">
        <v>1201</v>
      </c>
      <c r="H687" s="107" t="s">
        <v>930</v>
      </c>
      <c r="I687" s="107" t="s">
        <v>917</v>
      </c>
      <c r="J687" s="111" t="s">
        <v>1052</v>
      </c>
    </row>
    <row r="688" ht="27.75" customHeight="1" spans="1:10">
      <c r="A688" s="205"/>
      <c r="B688" s="205"/>
      <c r="C688" s="110" t="s">
        <v>265</v>
      </c>
      <c r="D688" s="110" t="s">
        <v>265</v>
      </c>
      <c r="E688" s="110" t="s">
        <v>1084</v>
      </c>
      <c r="F688" s="107" t="s">
        <v>914</v>
      </c>
      <c r="G688" s="110" t="s">
        <v>933</v>
      </c>
      <c r="H688" s="107" t="s">
        <v>930</v>
      </c>
      <c r="I688" s="107" t="s">
        <v>917</v>
      </c>
      <c r="J688" s="111" t="s">
        <v>1202</v>
      </c>
    </row>
    <row r="689" ht="27.75" customHeight="1" spans="1:10">
      <c r="A689" s="205"/>
      <c r="B689" s="205"/>
      <c r="C689" s="110" t="s">
        <v>946</v>
      </c>
      <c r="D689" s="110" t="s">
        <v>265</v>
      </c>
      <c r="E689" s="110" t="s">
        <v>265</v>
      </c>
      <c r="F689" s="107" t="s">
        <v>265</v>
      </c>
      <c r="G689" s="110" t="s">
        <v>265</v>
      </c>
      <c r="H689" s="107" t="s">
        <v>265</v>
      </c>
      <c r="I689" s="107" t="s">
        <v>265</v>
      </c>
      <c r="J689" s="111" t="s">
        <v>265</v>
      </c>
    </row>
    <row r="690" ht="27.75" customHeight="1" spans="1:10">
      <c r="A690" s="205"/>
      <c r="B690" s="205"/>
      <c r="C690" s="110" t="s">
        <v>265</v>
      </c>
      <c r="D690" s="110" t="s">
        <v>947</v>
      </c>
      <c r="E690" s="110" t="s">
        <v>265</v>
      </c>
      <c r="F690" s="107" t="s">
        <v>265</v>
      </c>
      <c r="G690" s="110" t="s">
        <v>265</v>
      </c>
      <c r="H690" s="107" t="s">
        <v>265</v>
      </c>
      <c r="I690" s="107" t="s">
        <v>265</v>
      </c>
      <c r="J690" s="111" t="s">
        <v>265</v>
      </c>
    </row>
    <row r="691" ht="27.75" customHeight="1" spans="1:10">
      <c r="A691" s="205"/>
      <c r="B691" s="205"/>
      <c r="C691" s="110" t="s">
        <v>265</v>
      </c>
      <c r="D691" s="110" t="s">
        <v>265</v>
      </c>
      <c r="E691" s="110" t="s">
        <v>1135</v>
      </c>
      <c r="F691" s="107" t="s">
        <v>924</v>
      </c>
      <c r="G691" s="110" t="s">
        <v>1201</v>
      </c>
      <c r="H691" s="107" t="s">
        <v>930</v>
      </c>
      <c r="I691" s="107" t="s">
        <v>917</v>
      </c>
      <c r="J691" s="111" t="s">
        <v>1203</v>
      </c>
    </row>
    <row r="692" ht="76" customHeight="1" spans="1:10">
      <c r="A692" s="110" t="s">
        <v>1242</v>
      </c>
      <c r="B692" s="96" t="s">
        <v>1226</v>
      </c>
      <c r="C692" s="205"/>
      <c r="D692" s="205"/>
      <c r="E692" s="205"/>
      <c r="F692" s="22"/>
      <c r="G692" s="205"/>
      <c r="H692" s="22"/>
      <c r="I692" s="22"/>
      <c r="J692" s="206"/>
    </row>
    <row r="693" ht="27.75" customHeight="1" spans="1:10">
      <c r="A693" s="205"/>
      <c r="B693" s="205"/>
      <c r="C693" s="110" t="s">
        <v>911</v>
      </c>
      <c r="D693" s="110" t="s">
        <v>265</v>
      </c>
      <c r="E693" s="110" t="s">
        <v>265</v>
      </c>
      <c r="F693" s="107" t="s">
        <v>265</v>
      </c>
      <c r="G693" s="110" t="s">
        <v>265</v>
      </c>
      <c r="H693" s="107" t="s">
        <v>265</v>
      </c>
      <c r="I693" s="107" t="s">
        <v>265</v>
      </c>
      <c r="J693" s="111" t="s">
        <v>265</v>
      </c>
    </row>
    <row r="694" ht="27.75" customHeight="1" spans="1:10">
      <c r="A694" s="205"/>
      <c r="B694" s="205"/>
      <c r="C694" s="110" t="s">
        <v>265</v>
      </c>
      <c r="D694" s="110" t="s">
        <v>912</v>
      </c>
      <c r="E694" s="110" t="s">
        <v>265</v>
      </c>
      <c r="F694" s="107" t="s">
        <v>265</v>
      </c>
      <c r="G694" s="110" t="s">
        <v>265</v>
      </c>
      <c r="H694" s="107" t="s">
        <v>265</v>
      </c>
      <c r="I694" s="107" t="s">
        <v>265</v>
      </c>
      <c r="J694" s="111" t="s">
        <v>265</v>
      </c>
    </row>
    <row r="695" ht="27.75" customHeight="1" spans="1:10">
      <c r="A695" s="205"/>
      <c r="B695" s="205"/>
      <c r="C695" s="110" t="s">
        <v>265</v>
      </c>
      <c r="D695" s="110" t="s">
        <v>265</v>
      </c>
      <c r="E695" s="110" t="s">
        <v>1127</v>
      </c>
      <c r="F695" s="107" t="s">
        <v>914</v>
      </c>
      <c r="G695" s="110" t="s">
        <v>933</v>
      </c>
      <c r="H695" s="107" t="s">
        <v>930</v>
      </c>
      <c r="I695" s="107" t="s">
        <v>917</v>
      </c>
      <c r="J695" s="111" t="s">
        <v>1243</v>
      </c>
    </row>
    <row r="696" ht="27.75" customHeight="1" spans="1:10">
      <c r="A696" s="205"/>
      <c r="B696" s="205"/>
      <c r="C696" s="110" t="s">
        <v>265</v>
      </c>
      <c r="D696" s="110" t="s">
        <v>265</v>
      </c>
      <c r="E696" s="110" t="s">
        <v>1246</v>
      </c>
      <c r="F696" s="107" t="s">
        <v>924</v>
      </c>
      <c r="G696" s="110" t="s">
        <v>1341</v>
      </c>
      <c r="H696" s="107" t="s">
        <v>944</v>
      </c>
      <c r="I696" s="107" t="s">
        <v>917</v>
      </c>
      <c r="J696" s="111" t="s">
        <v>1342</v>
      </c>
    </row>
    <row r="697" ht="27.75" customHeight="1" spans="1:10">
      <c r="A697" s="205"/>
      <c r="B697" s="205"/>
      <c r="C697" s="110" t="s">
        <v>265</v>
      </c>
      <c r="D697" s="110" t="s">
        <v>265</v>
      </c>
      <c r="E697" s="110" t="s">
        <v>1247</v>
      </c>
      <c r="F697" s="107" t="s">
        <v>924</v>
      </c>
      <c r="G697" s="110" t="s">
        <v>1343</v>
      </c>
      <c r="H697" s="107" t="s">
        <v>944</v>
      </c>
      <c r="I697" s="107" t="s">
        <v>917</v>
      </c>
      <c r="J697" s="111" t="s">
        <v>1344</v>
      </c>
    </row>
    <row r="698" ht="27.75" customHeight="1" spans="1:10">
      <c r="A698" s="205"/>
      <c r="B698" s="205"/>
      <c r="C698" s="110" t="s">
        <v>265</v>
      </c>
      <c r="D698" s="110" t="s">
        <v>265</v>
      </c>
      <c r="E698" s="110" t="s">
        <v>1248</v>
      </c>
      <c r="F698" s="107" t="s">
        <v>924</v>
      </c>
      <c r="G698" s="110" t="s">
        <v>1345</v>
      </c>
      <c r="H698" s="107" t="s">
        <v>944</v>
      </c>
      <c r="I698" s="107" t="s">
        <v>917</v>
      </c>
      <c r="J698" s="111" t="s">
        <v>1346</v>
      </c>
    </row>
    <row r="699" ht="27.75" customHeight="1" spans="1:10">
      <c r="A699" s="205"/>
      <c r="B699" s="205"/>
      <c r="C699" s="110" t="s">
        <v>265</v>
      </c>
      <c r="D699" s="110" t="s">
        <v>265</v>
      </c>
      <c r="E699" s="110" t="s">
        <v>1250</v>
      </c>
      <c r="F699" s="107" t="s">
        <v>924</v>
      </c>
      <c r="G699" s="110" t="s">
        <v>232</v>
      </c>
      <c r="H699" s="107" t="s">
        <v>944</v>
      </c>
      <c r="I699" s="107" t="s">
        <v>917</v>
      </c>
      <c r="J699" s="111" t="s">
        <v>1347</v>
      </c>
    </row>
    <row r="700" ht="27.75" customHeight="1" spans="1:10">
      <c r="A700" s="205"/>
      <c r="B700" s="205"/>
      <c r="C700" s="110" t="s">
        <v>265</v>
      </c>
      <c r="D700" s="110" t="s">
        <v>265</v>
      </c>
      <c r="E700" s="110" t="s">
        <v>1252</v>
      </c>
      <c r="F700" s="107" t="s">
        <v>924</v>
      </c>
      <c r="G700" s="110" t="s">
        <v>231</v>
      </c>
      <c r="H700" s="107" t="s">
        <v>944</v>
      </c>
      <c r="I700" s="107" t="s">
        <v>917</v>
      </c>
      <c r="J700" s="111" t="s">
        <v>1348</v>
      </c>
    </row>
    <row r="701" ht="27.75" customHeight="1" spans="1:10">
      <c r="A701" s="205"/>
      <c r="B701" s="205"/>
      <c r="C701" s="110" t="s">
        <v>265</v>
      </c>
      <c r="D701" s="110" t="s">
        <v>922</v>
      </c>
      <c r="E701" s="110" t="s">
        <v>265</v>
      </c>
      <c r="F701" s="107" t="s">
        <v>265</v>
      </c>
      <c r="G701" s="110" t="s">
        <v>265</v>
      </c>
      <c r="H701" s="107" t="s">
        <v>265</v>
      </c>
      <c r="I701" s="107" t="s">
        <v>265</v>
      </c>
      <c r="J701" s="111" t="s">
        <v>265</v>
      </c>
    </row>
    <row r="702" ht="27.75" customHeight="1" spans="1:10">
      <c r="A702" s="205"/>
      <c r="B702" s="205"/>
      <c r="C702" s="110" t="s">
        <v>265</v>
      </c>
      <c r="D702" s="110" t="s">
        <v>265</v>
      </c>
      <c r="E702" s="110" t="s">
        <v>1194</v>
      </c>
      <c r="F702" s="107" t="s">
        <v>914</v>
      </c>
      <c r="G702" s="110" t="s">
        <v>933</v>
      </c>
      <c r="H702" s="107" t="s">
        <v>930</v>
      </c>
      <c r="I702" s="107" t="s">
        <v>917</v>
      </c>
      <c r="J702" s="111" t="s">
        <v>1349</v>
      </c>
    </row>
    <row r="703" ht="27.75" customHeight="1" spans="1:10">
      <c r="A703" s="205"/>
      <c r="B703" s="205"/>
      <c r="C703" s="110" t="s">
        <v>265</v>
      </c>
      <c r="D703" s="110" t="s">
        <v>937</v>
      </c>
      <c r="E703" s="110" t="s">
        <v>265</v>
      </c>
      <c r="F703" s="107" t="s">
        <v>265</v>
      </c>
      <c r="G703" s="110" t="s">
        <v>265</v>
      </c>
      <c r="H703" s="107" t="s">
        <v>265</v>
      </c>
      <c r="I703" s="107" t="s">
        <v>265</v>
      </c>
      <c r="J703" s="111" t="s">
        <v>265</v>
      </c>
    </row>
    <row r="704" ht="27.75" customHeight="1" spans="1:10">
      <c r="A704" s="205"/>
      <c r="B704" s="205"/>
      <c r="C704" s="110" t="s">
        <v>265</v>
      </c>
      <c r="D704" s="110" t="s">
        <v>265</v>
      </c>
      <c r="E704" s="110" t="s">
        <v>1105</v>
      </c>
      <c r="F704" s="107" t="s">
        <v>914</v>
      </c>
      <c r="G704" s="110" t="s">
        <v>933</v>
      </c>
      <c r="H704" s="107" t="s">
        <v>930</v>
      </c>
      <c r="I704" s="107" t="s">
        <v>917</v>
      </c>
      <c r="J704" s="111" t="s">
        <v>1105</v>
      </c>
    </row>
    <row r="705" ht="27.75" customHeight="1" spans="1:10">
      <c r="A705" s="205"/>
      <c r="B705" s="205"/>
      <c r="C705" s="110" t="s">
        <v>265</v>
      </c>
      <c r="D705" s="110" t="s">
        <v>265</v>
      </c>
      <c r="E705" s="110" t="s">
        <v>1047</v>
      </c>
      <c r="F705" s="107" t="s">
        <v>914</v>
      </c>
      <c r="G705" s="110" t="s">
        <v>933</v>
      </c>
      <c r="H705" s="107" t="s">
        <v>930</v>
      </c>
      <c r="I705" s="107" t="s">
        <v>1048</v>
      </c>
      <c r="J705" s="111" t="s">
        <v>1047</v>
      </c>
    </row>
    <row r="706" ht="27.75" customHeight="1" spans="1:10">
      <c r="A706" s="205"/>
      <c r="B706" s="205"/>
      <c r="C706" s="110" t="s">
        <v>265</v>
      </c>
      <c r="D706" s="110" t="s">
        <v>970</v>
      </c>
      <c r="E706" s="110" t="s">
        <v>265</v>
      </c>
      <c r="F706" s="107" t="s">
        <v>265</v>
      </c>
      <c r="G706" s="110" t="s">
        <v>265</v>
      </c>
      <c r="H706" s="107" t="s">
        <v>265</v>
      </c>
      <c r="I706" s="107" t="s">
        <v>265</v>
      </c>
      <c r="J706" s="111" t="s">
        <v>265</v>
      </c>
    </row>
    <row r="707" ht="27.75" customHeight="1" spans="1:10">
      <c r="A707" s="205"/>
      <c r="B707" s="205"/>
      <c r="C707" s="110" t="s">
        <v>265</v>
      </c>
      <c r="D707" s="110" t="s">
        <v>265</v>
      </c>
      <c r="E707" s="110" t="s">
        <v>1255</v>
      </c>
      <c r="F707" s="107" t="s">
        <v>914</v>
      </c>
      <c r="G707" s="110" t="s">
        <v>1220</v>
      </c>
      <c r="H707" s="107" t="s">
        <v>1131</v>
      </c>
      <c r="I707" s="107" t="s">
        <v>917</v>
      </c>
      <c r="J707" s="111" t="s">
        <v>1350</v>
      </c>
    </row>
    <row r="708" ht="27.75" customHeight="1" spans="1:10">
      <c r="A708" s="205"/>
      <c r="B708" s="205"/>
      <c r="C708" s="110" t="s">
        <v>265</v>
      </c>
      <c r="D708" s="110" t="s">
        <v>265</v>
      </c>
      <c r="E708" s="110" t="s">
        <v>1256</v>
      </c>
      <c r="F708" s="107" t="s">
        <v>914</v>
      </c>
      <c r="G708" s="110" t="s">
        <v>1218</v>
      </c>
      <c r="H708" s="107" t="s">
        <v>1131</v>
      </c>
      <c r="I708" s="107" t="s">
        <v>917</v>
      </c>
      <c r="J708" s="111" t="s">
        <v>1351</v>
      </c>
    </row>
    <row r="709" ht="27.75" customHeight="1" spans="1:10">
      <c r="A709" s="205"/>
      <c r="B709" s="205"/>
      <c r="C709" s="110" t="s">
        <v>265</v>
      </c>
      <c r="D709" s="110" t="s">
        <v>265</v>
      </c>
      <c r="E709" s="110" t="s">
        <v>1257</v>
      </c>
      <c r="F709" s="107" t="s">
        <v>914</v>
      </c>
      <c r="G709" s="110" t="s">
        <v>1222</v>
      </c>
      <c r="H709" s="107" t="s">
        <v>1131</v>
      </c>
      <c r="I709" s="107" t="s">
        <v>917</v>
      </c>
      <c r="J709" s="111" t="s">
        <v>1352</v>
      </c>
    </row>
    <row r="710" ht="27.75" customHeight="1" spans="1:10">
      <c r="A710" s="205"/>
      <c r="B710" s="205"/>
      <c r="C710" s="110" t="s">
        <v>265</v>
      </c>
      <c r="D710" s="110" t="s">
        <v>265</v>
      </c>
      <c r="E710" s="110" t="s">
        <v>1258</v>
      </c>
      <c r="F710" s="107" t="s">
        <v>914</v>
      </c>
      <c r="G710" s="110" t="s">
        <v>1225</v>
      </c>
      <c r="H710" s="107" t="s">
        <v>1131</v>
      </c>
      <c r="I710" s="107" t="s">
        <v>917</v>
      </c>
      <c r="J710" s="111" t="s">
        <v>1353</v>
      </c>
    </row>
    <row r="711" ht="27.75" customHeight="1" spans="1:10">
      <c r="A711" s="205"/>
      <c r="B711" s="205"/>
      <c r="C711" s="110" t="s">
        <v>265</v>
      </c>
      <c r="D711" s="110" t="s">
        <v>265</v>
      </c>
      <c r="E711" s="110" t="s">
        <v>1259</v>
      </c>
      <c r="F711" s="107" t="s">
        <v>914</v>
      </c>
      <c r="G711" s="110" t="s">
        <v>1260</v>
      </c>
      <c r="H711" s="107" t="s">
        <v>1131</v>
      </c>
      <c r="I711" s="107" t="s">
        <v>917</v>
      </c>
      <c r="J711" s="111" t="s">
        <v>1354</v>
      </c>
    </row>
    <row r="712" ht="27.75" customHeight="1" spans="1:10">
      <c r="A712" s="205"/>
      <c r="B712" s="205"/>
      <c r="C712" s="110" t="s">
        <v>265</v>
      </c>
      <c r="D712" s="110" t="s">
        <v>265</v>
      </c>
      <c r="E712" s="110" t="s">
        <v>1261</v>
      </c>
      <c r="F712" s="107" t="s">
        <v>914</v>
      </c>
      <c r="G712" s="110" t="s">
        <v>1262</v>
      </c>
      <c r="H712" s="107" t="s">
        <v>1131</v>
      </c>
      <c r="I712" s="107" t="s">
        <v>917</v>
      </c>
      <c r="J712" s="111" t="s">
        <v>1355</v>
      </c>
    </row>
    <row r="713" ht="27.75" customHeight="1" spans="1:10">
      <c r="A713" s="205"/>
      <c r="B713" s="205"/>
      <c r="C713" s="110" t="s">
        <v>940</v>
      </c>
      <c r="D713" s="110" t="s">
        <v>265</v>
      </c>
      <c r="E713" s="110" t="s">
        <v>265</v>
      </c>
      <c r="F713" s="107" t="s">
        <v>265</v>
      </c>
      <c r="G713" s="110" t="s">
        <v>265</v>
      </c>
      <c r="H713" s="107" t="s">
        <v>265</v>
      </c>
      <c r="I713" s="107" t="s">
        <v>265</v>
      </c>
      <c r="J713" s="111" t="s">
        <v>265</v>
      </c>
    </row>
    <row r="714" ht="27.75" customHeight="1" spans="1:10">
      <c r="A714" s="205"/>
      <c r="B714" s="205"/>
      <c r="C714" s="110" t="s">
        <v>265</v>
      </c>
      <c r="D714" s="110" t="s">
        <v>974</v>
      </c>
      <c r="E714" s="110" t="s">
        <v>265</v>
      </c>
      <c r="F714" s="107" t="s">
        <v>265</v>
      </c>
      <c r="G714" s="110" t="s">
        <v>265</v>
      </c>
      <c r="H714" s="107" t="s">
        <v>265</v>
      </c>
      <c r="I714" s="107" t="s">
        <v>265</v>
      </c>
      <c r="J714" s="111" t="s">
        <v>265</v>
      </c>
    </row>
    <row r="715" ht="27.75" customHeight="1" spans="1:10">
      <c r="A715" s="205"/>
      <c r="B715" s="205"/>
      <c r="C715" s="110" t="s">
        <v>265</v>
      </c>
      <c r="D715" s="110" t="s">
        <v>265</v>
      </c>
      <c r="E715" s="110" t="s">
        <v>1117</v>
      </c>
      <c r="F715" s="107" t="s">
        <v>914</v>
      </c>
      <c r="G715" s="110" t="s">
        <v>933</v>
      </c>
      <c r="H715" s="107" t="s">
        <v>930</v>
      </c>
      <c r="I715" s="107" t="s">
        <v>917</v>
      </c>
      <c r="J715" s="111" t="s">
        <v>1117</v>
      </c>
    </row>
    <row r="716" ht="27.75" customHeight="1" spans="1:10">
      <c r="A716" s="205"/>
      <c r="B716" s="205"/>
      <c r="C716" s="110" t="s">
        <v>265</v>
      </c>
      <c r="D716" s="110" t="s">
        <v>941</v>
      </c>
      <c r="E716" s="110" t="s">
        <v>265</v>
      </c>
      <c r="F716" s="107" t="s">
        <v>265</v>
      </c>
      <c r="G716" s="110" t="s">
        <v>265</v>
      </c>
      <c r="H716" s="107" t="s">
        <v>265</v>
      </c>
      <c r="I716" s="107" t="s">
        <v>265</v>
      </c>
      <c r="J716" s="111" t="s">
        <v>265</v>
      </c>
    </row>
    <row r="717" ht="27.75" customHeight="1" spans="1:10">
      <c r="A717" s="205"/>
      <c r="B717" s="205"/>
      <c r="C717" s="110" t="s">
        <v>265</v>
      </c>
      <c r="D717" s="110" t="s">
        <v>265</v>
      </c>
      <c r="E717" s="110" t="s">
        <v>1050</v>
      </c>
      <c r="F717" s="107" t="s">
        <v>924</v>
      </c>
      <c r="G717" s="110" t="s">
        <v>1201</v>
      </c>
      <c r="H717" s="107" t="s">
        <v>930</v>
      </c>
      <c r="I717" s="107" t="s">
        <v>917</v>
      </c>
      <c r="J717" s="111" t="s">
        <v>1050</v>
      </c>
    </row>
    <row r="718" ht="27.75" customHeight="1" spans="1:10">
      <c r="A718" s="205"/>
      <c r="B718" s="205"/>
      <c r="C718" s="110" t="s">
        <v>265</v>
      </c>
      <c r="D718" s="110" t="s">
        <v>265</v>
      </c>
      <c r="E718" s="110" t="s">
        <v>1156</v>
      </c>
      <c r="F718" s="107" t="s">
        <v>924</v>
      </c>
      <c r="G718" s="110" t="s">
        <v>232</v>
      </c>
      <c r="H718" s="107" t="s">
        <v>930</v>
      </c>
      <c r="I718" s="107" t="s">
        <v>917</v>
      </c>
      <c r="J718" s="111" t="s">
        <v>1356</v>
      </c>
    </row>
    <row r="719" ht="27.75" customHeight="1" spans="1:10">
      <c r="A719" s="205"/>
      <c r="B719" s="205"/>
      <c r="C719" s="110" t="s">
        <v>265</v>
      </c>
      <c r="D719" s="110" t="s">
        <v>265</v>
      </c>
      <c r="E719" s="110" t="s">
        <v>1084</v>
      </c>
      <c r="F719" s="107" t="s">
        <v>914</v>
      </c>
      <c r="G719" s="110" t="s">
        <v>933</v>
      </c>
      <c r="H719" s="107" t="s">
        <v>930</v>
      </c>
      <c r="I719" s="107" t="s">
        <v>917</v>
      </c>
      <c r="J719" s="111" t="s">
        <v>1084</v>
      </c>
    </row>
    <row r="720" ht="27.75" customHeight="1" spans="1:10">
      <c r="A720" s="205"/>
      <c r="B720" s="205"/>
      <c r="C720" s="110" t="s">
        <v>946</v>
      </c>
      <c r="D720" s="110" t="s">
        <v>265</v>
      </c>
      <c r="E720" s="110" t="s">
        <v>265</v>
      </c>
      <c r="F720" s="107" t="s">
        <v>265</v>
      </c>
      <c r="G720" s="110" t="s">
        <v>265</v>
      </c>
      <c r="H720" s="107" t="s">
        <v>265</v>
      </c>
      <c r="I720" s="107" t="s">
        <v>265</v>
      </c>
      <c r="J720" s="111" t="s">
        <v>265</v>
      </c>
    </row>
    <row r="721" ht="27.75" customHeight="1" spans="1:10">
      <c r="A721" s="205"/>
      <c r="B721" s="205"/>
      <c r="C721" s="110" t="s">
        <v>265</v>
      </c>
      <c r="D721" s="110" t="s">
        <v>947</v>
      </c>
      <c r="E721" s="110" t="s">
        <v>265</v>
      </c>
      <c r="F721" s="107" t="s">
        <v>265</v>
      </c>
      <c r="G721" s="110" t="s">
        <v>265</v>
      </c>
      <c r="H721" s="107" t="s">
        <v>265</v>
      </c>
      <c r="I721" s="107" t="s">
        <v>265</v>
      </c>
      <c r="J721" s="111" t="s">
        <v>265</v>
      </c>
    </row>
    <row r="722" ht="27.75" customHeight="1" spans="1:10">
      <c r="A722" s="205"/>
      <c r="B722" s="205"/>
      <c r="C722" s="110" t="s">
        <v>265</v>
      </c>
      <c r="D722" s="110" t="s">
        <v>265</v>
      </c>
      <c r="E722" s="110" t="s">
        <v>1135</v>
      </c>
      <c r="F722" s="107" t="s">
        <v>924</v>
      </c>
      <c r="G722" s="110" t="s">
        <v>1201</v>
      </c>
      <c r="H722" s="107" t="s">
        <v>930</v>
      </c>
      <c r="I722" s="107" t="s">
        <v>917</v>
      </c>
      <c r="J722" s="111" t="s">
        <v>1135</v>
      </c>
    </row>
    <row r="723" ht="28.5" customHeight="1" spans="1:10">
      <c r="A723" s="110" t="s">
        <v>73</v>
      </c>
      <c r="B723" s="205"/>
      <c r="C723" s="205"/>
      <c r="D723" s="205"/>
      <c r="E723" s="205"/>
      <c r="F723" s="22"/>
      <c r="G723" s="205"/>
      <c r="H723" s="22"/>
      <c r="I723" s="22"/>
      <c r="J723" s="206"/>
    </row>
    <row r="724" ht="72" customHeight="1" spans="1:10">
      <c r="A724" s="110" t="s">
        <v>1190</v>
      </c>
      <c r="B724" s="96" t="s">
        <v>1226</v>
      </c>
      <c r="C724" s="205"/>
      <c r="D724" s="205"/>
      <c r="E724" s="205"/>
      <c r="F724" s="22"/>
      <c r="G724" s="205"/>
      <c r="H724" s="22"/>
      <c r="I724" s="22"/>
      <c r="J724" s="206"/>
    </row>
    <row r="725" ht="27.75" customHeight="1" spans="1:10">
      <c r="A725" s="205"/>
      <c r="B725" s="205"/>
      <c r="C725" s="110" t="s">
        <v>911</v>
      </c>
      <c r="D725" s="110" t="s">
        <v>265</v>
      </c>
      <c r="E725" s="110" t="s">
        <v>265</v>
      </c>
      <c r="F725" s="107" t="s">
        <v>265</v>
      </c>
      <c r="G725" s="110" t="s">
        <v>265</v>
      </c>
      <c r="H725" s="107" t="s">
        <v>265</v>
      </c>
      <c r="I725" s="107" t="s">
        <v>265</v>
      </c>
      <c r="J725" s="111" t="s">
        <v>265</v>
      </c>
    </row>
    <row r="726" ht="27.75" customHeight="1" spans="1:10">
      <c r="A726" s="205"/>
      <c r="B726" s="205"/>
      <c r="C726" s="110" t="s">
        <v>265</v>
      </c>
      <c r="D726" s="110" t="s">
        <v>912</v>
      </c>
      <c r="E726" s="110" t="s">
        <v>265</v>
      </c>
      <c r="F726" s="107" t="s">
        <v>265</v>
      </c>
      <c r="G726" s="110" t="s">
        <v>265</v>
      </c>
      <c r="H726" s="107" t="s">
        <v>265</v>
      </c>
      <c r="I726" s="107" t="s">
        <v>265</v>
      </c>
      <c r="J726" s="111" t="s">
        <v>265</v>
      </c>
    </row>
    <row r="727" ht="27.75" customHeight="1" spans="1:10">
      <c r="A727" s="205"/>
      <c r="B727" s="205"/>
      <c r="C727" s="110" t="s">
        <v>265</v>
      </c>
      <c r="D727" s="110" t="s">
        <v>265</v>
      </c>
      <c r="E727" s="110" t="s">
        <v>1192</v>
      </c>
      <c r="F727" s="107" t="s">
        <v>924</v>
      </c>
      <c r="G727" s="110" t="s">
        <v>1357</v>
      </c>
      <c r="H727" s="107" t="s">
        <v>944</v>
      </c>
      <c r="I727" s="107" t="s">
        <v>917</v>
      </c>
      <c r="J727" s="111" t="s">
        <v>1192</v>
      </c>
    </row>
    <row r="728" ht="27.75" customHeight="1" spans="1:10">
      <c r="A728" s="205"/>
      <c r="B728" s="205"/>
      <c r="C728" s="110" t="s">
        <v>265</v>
      </c>
      <c r="D728" s="110" t="s">
        <v>922</v>
      </c>
      <c r="E728" s="110" t="s">
        <v>265</v>
      </c>
      <c r="F728" s="107" t="s">
        <v>265</v>
      </c>
      <c r="G728" s="110" t="s">
        <v>265</v>
      </c>
      <c r="H728" s="107" t="s">
        <v>265</v>
      </c>
      <c r="I728" s="107" t="s">
        <v>265</v>
      </c>
      <c r="J728" s="111" t="s">
        <v>265</v>
      </c>
    </row>
    <row r="729" ht="27.75" customHeight="1" spans="1:10">
      <c r="A729" s="205"/>
      <c r="B729" s="205"/>
      <c r="C729" s="110" t="s">
        <v>265</v>
      </c>
      <c r="D729" s="110" t="s">
        <v>265</v>
      </c>
      <c r="E729" s="110" t="s">
        <v>1194</v>
      </c>
      <c r="F729" s="107" t="s">
        <v>924</v>
      </c>
      <c r="G729" s="110" t="s">
        <v>933</v>
      </c>
      <c r="H729" s="107" t="s">
        <v>930</v>
      </c>
      <c r="I729" s="107" t="s">
        <v>917</v>
      </c>
      <c r="J729" s="111" t="s">
        <v>1358</v>
      </c>
    </row>
    <row r="730" ht="27.75" customHeight="1" spans="1:10">
      <c r="A730" s="205"/>
      <c r="B730" s="205"/>
      <c r="C730" s="110" t="s">
        <v>265</v>
      </c>
      <c r="D730" s="110" t="s">
        <v>937</v>
      </c>
      <c r="E730" s="110" t="s">
        <v>265</v>
      </c>
      <c r="F730" s="107" t="s">
        <v>265</v>
      </c>
      <c r="G730" s="110" t="s">
        <v>265</v>
      </c>
      <c r="H730" s="107" t="s">
        <v>265</v>
      </c>
      <c r="I730" s="107" t="s">
        <v>265</v>
      </c>
      <c r="J730" s="111" t="s">
        <v>265</v>
      </c>
    </row>
    <row r="731" ht="27.75" customHeight="1" spans="1:10">
      <c r="A731" s="205"/>
      <c r="B731" s="205"/>
      <c r="C731" s="110" t="s">
        <v>265</v>
      </c>
      <c r="D731" s="110" t="s">
        <v>265</v>
      </c>
      <c r="E731" s="110" t="s">
        <v>1105</v>
      </c>
      <c r="F731" s="107" t="s">
        <v>924</v>
      </c>
      <c r="G731" s="110" t="s">
        <v>933</v>
      </c>
      <c r="H731" s="107" t="s">
        <v>930</v>
      </c>
      <c r="I731" s="107" t="s">
        <v>917</v>
      </c>
      <c r="J731" s="111" t="s">
        <v>1358</v>
      </c>
    </row>
    <row r="732" ht="27.75" customHeight="1" spans="1:10">
      <c r="A732" s="205"/>
      <c r="B732" s="205"/>
      <c r="C732" s="110" t="s">
        <v>265</v>
      </c>
      <c r="D732" s="110" t="s">
        <v>265</v>
      </c>
      <c r="E732" s="110" t="s">
        <v>1047</v>
      </c>
      <c r="F732" s="107" t="s">
        <v>924</v>
      </c>
      <c r="G732" s="110" t="s">
        <v>933</v>
      </c>
      <c r="H732" s="107" t="s">
        <v>930</v>
      </c>
      <c r="I732" s="107" t="s">
        <v>1048</v>
      </c>
      <c r="J732" s="111" t="s">
        <v>1358</v>
      </c>
    </row>
    <row r="733" ht="27.75" customHeight="1" spans="1:10">
      <c r="A733" s="205"/>
      <c r="B733" s="205"/>
      <c r="C733" s="110" t="s">
        <v>265</v>
      </c>
      <c r="D733" s="110" t="s">
        <v>970</v>
      </c>
      <c r="E733" s="110" t="s">
        <v>265</v>
      </c>
      <c r="F733" s="107" t="s">
        <v>265</v>
      </c>
      <c r="G733" s="110" t="s">
        <v>265</v>
      </c>
      <c r="H733" s="107" t="s">
        <v>265</v>
      </c>
      <c r="I733" s="107" t="s">
        <v>265</v>
      </c>
      <c r="J733" s="111" t="s">
        <v>265</v>
      </c>
    </row>
    <row r="734" ht="27.75" customHeight="1" spans="1:10">
      <c r="A734" s="205"/>
      <c r="B734" s="205"/>
      <c r="C734" s="110" t="s">
        <v>265</v>
      </c>
      <c r="D734" s="110" t="s">
        <v>265</v>
      </c>
      <c r="E734" s="110" t="s">
        <v>1291</v>
      </c>
      <c r="F734" s="107" t="s">
        <v>914</v>
      </c>
      <c r="G734" s="110" t="s">
        <v>1037</v>
      </c>
      <c r="H734" s="107" t="s">
        <v>1131</v>
      </c>
      <c r="I734" s="107" t="s">
        <v>917</v>
      </c>
      <c r="J734" s="111" t="s">
        <v>1358</v>
      </c>
    </row>
    <row r="735" ht="27.75" customHeight="1" spans="1:10">
      <c r="A735" s="205"/>
      <c r="B735" s="205"/>
      <c r="C735" s="110" t="s">
        <v>940</v>
      </c>
      <c r="D735" s="110" t="s">
        <v>265</v>
      </c>
      <c r="E735" s="110" t="s">
        <v>265</v>
      </c>
      <c r="F735" s="107" t="s">
        <v>265</v>
      </c>
      <c r="G735" s="110" t="s">
        <v>265</v>
      </c>
      <c r="H735" s="107" t="s">
        <v>265</v>
      </c>
      <c r="I735" s="107" t="s">
        <v>265</v>
      </c>
      <c r="J735" s="111" t="s">
        <v>265</v>
      </c>
    </row>
    <row r="736" ht="27.75" customHeight="1" spans="1:10">
      <c r="A736" s="205"/>
      <c r="B736" s="205"/>
      <c r="C736" s="110" t="s">
        <v>265</v>
      </c>
      <c r="D736" s="110" t="s">
        <v>974</v>
      </c>
      <c r="E736" s="110" t="s">
        <v>265</v>
      </c>
      <c r="F736" s="107" t="s">
        <v>265</v>
      </c>
      <c r="G736" s="110" t="s">
        <v>265</v>
      </c>
      <c r="H736" s="107" t="s">
        <v>265</v>
      </c>
      <c r="I736" s="107" t="s">
        <v>265</v>
      </c>
      <c r="J736" s="111" t="s">
        <v>265</v>
      </c>
    </row>
    <row r="737" ht="27.75" customHeight="1" spans="1:10">
      <c r="A737" s="205"/>
      <c r="B737" s="205"/>
      <c r="C737" s="110" t="s">
        <v>265</v>
      </c>
      <c r="D737" s="110" t="s">
        <v>265</v>
      </c>
      <c r="E737" s="110" t="s">
        <v>1117</v>
      </c>
      <c r="F737" s="107" t="s">
        <v>924</v>
      </c>
      <c r="G737" s="110" t="s">
        <v>933</v>
      </c>
      <c r="H737" s="107" t="s">
        <v>930</v>
      </c>
      <c r="I737" s="107" t="s">
        <v>917</v>
      </c>
      <c r="J737" s="111" t="s">
        <v>1358</v>
      </c>
    </row>
    <row r="738" ht="27.75" customHeight="1" spans="1:10">
      <c r="A738" s="205"/>
      <c r="B738" s="205"/>
      <c r="C738" s="110" t="s">
        <v>265</v>
      </c>
      <c r="D738" s="110" t="s">
        <v>941</v>
      </c>
      <c r="E738" s="110" t="s">
        <v>265</v>
      </c>
      <c r="F738" s="107" t="s">
        <v>265</v>
      </c>
      <c r="G738" s="110" t="s">
        <v>265</v>
      </c>
      <c r="H738" s="107" t="s">
        <v>265</v>
      </c>
      <c r="I738" s="107" t="s">
        <v>265</v>
      </c>
      <c r="J738" s="111" t="s">
        <v>265</v>
      </c>
    </row>
    <row r="739" ht="27.75" customHeight="1" spans="1:10">
      <c r="A739" s="205"/>
      <c r="B739" s="205"/>
      <c r="C739" s="110" t="s">
        <v>265</v>
      </c>
      <c r="D739" s="110" t="s">
        <v>265</v>
      </c>
      <c r="E739" s="110" t="s">
        <v>1050</v>
      </c>
      <c r="F739" s="107" t="s">
        <v>924</v>
      </c>
      <c r="G739" s="110" t="s">
        <v>1201</v>
      </c>
      <c r="H739" s="107" t="s">
        <v>930</v>
      </c>
      <c r="I739" s="107" t="s">
        <v>917</v>
      </c>
      <c r="J739" s="111" t="s">
        <v>1358</v>
      </c>
    </row>
    <row r="740" ht="27.75" customHeight="1" spans="1:10">
      <c r="A740" s="205"/>
      <c r="B740" s="205"/>
      <c r="C740" s="110" t="s">
        <v>265</v>
      </c>
      <c r="D740" s="110" t="s">
        <v>265</v>
      </c>
      <c r="E740" s="110" t="s">
        <v>1084</v>
      </c>
      <c r="F740" s="107" t="s">
        <v>924</v>
      </c>
      <c r="G740" s="110" t="s">
        <v>933</v>
      </c>
      <c r="H740" s="107" t="s">
        <v>930</v>
      </c>
      <c r="I740" s="107" t="s">
        <v>917</v>
      </c>
      <c r="J740" s="111" t="s">
        <v>1358</v>
      </c>
    </row>
    <row r="741" ht="27.75" customHeight="1" spans="1:10">
      <c r="A741" s="205"/>
      <c r="B741" s="205"/>
      <c r="C741" s="110" t="s">
        <v>946</v>
      </c>
      <c r="D741" s="110" t="s">
        <v>265</v>
      </c>
      <c r="E741" s="110" t="s">
        <v>265</v>
      </c>
      <c r="F741" s="107" t="s">
        <v>265</v>
      </c>
      <c r="G741" s="110" t="s">
        <v>265</v>
      </c>
      <c r="H741" s="107" t="s">
        <v>265</v>
      </c>
      <c r="I741" s="107" t="s">
        <v>265</v>
      </c>
      <c r="J741" s="111" t="s">
        <v>265</v>
      </c>
    </row>
    <row r="742" ht="27.75" customHeight="1" spans="1:10">
      <c r="A742" s="205"/>
      <c r="B742" s="205"/>
      <c r="C742" s="110" t="s">
        <v>265</v>
      </c>
      <c r="D742" s="110" t="s">
        <v>947</v>
      </c>
      <c r="E742" s="110" t="s">
        <v>265</v>
      </c>
      <c r="F742" s="107" t="s">
        <v>265</v>
      </c>
      <c r="G742" s="110" t="s">
        <v>265</v>
      </c>
      <c r="H742" s="107" t="s">
        <v>265</v>
      </c>
      <c r="I742" s="107" t="s">
        <v>265</v>
      </c>
      <c r="J742" s="111" t="s">
        <v>265</v>
      </c>
    </row>
    <row r="743" ht="27.75" customHeight="1" spans="1:10">
      <c r="A743" s="205"/>
      <c r="B743" s="205"/>
      <c r="C743" s="110" t="s">
        <v>265</v>
      </c>
      <c r="D743" s="110" t="s">
        <v>265</v>
      </c>
      <c r="E743" s="110" t="s">
        <v>1135</v>
      </c>
      <c r="F743" s="107" t="s">
        <v>924</v>
      </c>
      <c r="G743" s="110" t="s">
        <v>1201</v>
      </c>
      <c r="H743" s="107" t="s">
        <v>930</v>
      </c>
      <c r="I743" s="107" t="s">
        <v>917</v>
      </c>
      <c r="J743" s="111" t="s">
        <v>1358</v>
      </c>
    </row>
    <row r="744" ht="72" customHeight="1" spans="1:10">
      <c r="A744" s="110" t="s">
        <v>1208</v>
      </c>
      <c r="B744" s="96" t="s">
        <v>1226</v>
      </c>
      <c r="C744" s="205"/>
      <c r="D744" s="205"/>
      <c r="E744" s="205"/>
      <c r="F744" s="22"/>
      <c r="G744" s="205"/>
      <c r="H744" s="22"/>
      <c r="I744" s="22"/>
      <c r="J744" s="206"/>
    </row>
    <row r="745" ht="27.75" customHeight="1" spans="1:10">
      <c r="A745" s="205"/>
      <c r="B745" s="205"/>
      <c r="C745" s="110" t="s">
        <v>911</v>
      </c>
      <c r="D745" s="110" t="s">
        <v>265</v>
      </c>
      <c r="E745" s="110" t="s">
        <v>265</v>
      </c>
      <c r="F745" s="107" t="s">
        <v>265</v>
      </c>
      <c r="G745" s="110" t="s">
        <v>265</v>
      </c>
      <c r="H745" s="107" t="s">
        <v>265</v>
      </c>
      <c r="I745" s="107" t="s">
        <v>265</v>
      </c>
      <c r="J745" s="111" t="s">
        <v>265</v>
      </c>
    </row>
    <row r="746" ht="27.75" customHeight="1" spans="1:10">
      <c r="A746" s="205"/>
      <c r="B746" s="205"/>
      <c r="C746" s="110" t="s">
        <v>265</v>
      </c>
      <c r="D746" s="110" t="s">
        <v>912</v>
      </c>
      <c r="E746" s="110" t="s">
        <v>265</v>
      </c>
      <c r="F746" s="107" t="s">
        <v>265</v>
      </c>
      <c r="G746" s="110" t="s">
        <v>265</v>
      </c>
      <c r="H746" s="107" t="s">
        <v>265</v>
      </c>
      <c r="I746" s="107" t="s">
        <v>265</v>
      </c>
      <c r="J746" s="111" t="s">
        <v>265</v>
      </c>
    </row>
    <row r="747" ht="27.75" customHeight="1" spans="1:10">
      <c r="A747" s="205"/>
      <c r="B747" s="205"/>
      <c r="C747" s="110" t="s">
        <v>265</v>
      </c>
      <c r="D747" s="110" t="s">
        <v>265</v>
      </c>
      <c r="E747" s="110" t="s">
        <v>1127</v>
      </c>
      <c r="F747" s="107" t="s">
        <v>924</v>
      </c>
      <c r="G747" s="110" t="s">
        <v>933</v>
      </c>
      <c r="H747" s="107" t="s">
        <v>930</v>
      </c>
      <c r="I747" s="107" t="s">
        <v>917</v>
      </c>
      <c r="J747" s="111" t="s">
        <v>1127</v>
      </c>
    </row>
    <row r="748" ht="27.75" customHeight="1" spans="1:10">
      <c r="A748" s="205"/>
      <c r="B748" s="205"/>
      <c r="C748" s="110" t="s">
        <v>265</v>
      </c>
      <c r="D748" s="110" t="s">
        <v>265</v>
      </c>
      <c r="E748" s="110" t="s">
        <v>1359</v>
      </c>
      <c r="F748" s="107" t="s">
        <v>924</v>
      </c>
      <c r="G748" s="110" t="s">
        <v>1357</v>
      </c>
      <c r="H748" s="107" t="s">
        <v>944</v>
      </c>
      <c r="I748" s="107" t="s">
        <v>917</v>
      </c>
      <c r="J748" s="111" t="s">
        <v>1359</v>
      </c>
    </row>
    <row r="749" ht="27.75" customHeight="1" spans="1:10">
      <c r="A749" s="205"/>
      <c r="B749" s="205"/>
      <c r="C749" s="110" t="s">
        <v>265</v>
      </c>
      <c r="D749" s="110" t="s">
        <v>265</v>
      </c>
      <c r="E749" s="110" t="s">
        <v>1360</v>
      </c>
      <c r="F749" s="107" t="s">
        <v>924</v>
      </c>
      <c r="G749" s="110" t="s">
        <v>1357</v>
      </c>
      <c r="H749" s="107" t="s">
        <v>944</v>
      </c>
      <c r="I749" s="107" t="s">
        <v>917</v>
      </c>
      <c r="J749" s="111" t="s">
        <v>1360</v>
      </c>
    </row>
    <row r="750" ht="27.75" customHeight="1" spans="1:10">
      <c r="A750" s="205"/>
      <c r="B750" s="205"/>
      <c r="C750" s="110" t="s">
        <v>265</v>
      </c>
      <c r="D750" s="110" t="s">
        <v>265</v>
      </c>
      <c r="E750" s="110" t="s">
        <v>1252</v>
      </c>
      <c r="F750" s="107" t="s">
        <v>924</v>
      </c>
      <c r="G750" s="110" t="s">
        <v>229</v>
      </c>
      <c r="H750" s="107" t="s">
        <v>944</v>
      </c>
      <c r="I750" s="107" t="s">
        <v>917</v>
      </c>
      <c r="J750" s="111" t="s">
        <v>1252</v>
      </c>
    </row>
    <row r="751" ht="27.75" customHeight="1" spans="1:10">
      <c r="A751" s="205"/>
      <c r="B751" s="205"/>
      <c r="C751" s="110" t="s">
        <v>265</v>
      </c>
      <c r="D751" s="110" t="s">
        <v>265</v>
      </c>
      <c r="E751" s="110" t="s">
        <v>1361</v>
      </c>
      <c r="F751" s="107" t="s">
        <v>924</v>
      </c>
      <c r="G751" s="110" t="s">
        <v>1362</v>
      </c>
      <c r="H751" s="107" t="s">
        <v>944</v>
      </c>
      <c r="I751" s="107" t="s">
        <v>917</v>
      </c>
      <c r="J751" s="111" t="s">
        <v>1361</v>
      </c>
    </row>
    <row r="752" ht="27.75" customHeight="1" spans="1:10">
      <c r="A752" s="205"/>
      <c r="B752" s="205"/>
      <c r="C752" s="110" t="s">
        <v>265</v>
      </c>
      <c r="D752" s="110" t="s">
        <v>265</v>
      </c>
      <c r="E752" s="110" t="s">
        <v>1363</v>
      </c>
      <c r="F752" s="107" t="s">
        <v>924</v>
      </c>
      <c r="G752" s="110" t="s">
        <v>1364</v>
      </c>
      <c r="H752" s="107" t="s">
        <v>944</v>
      </c>
      <c r="I752" s="107" t="s">
        <v>917</v>
      </c>
      <c r="J752" s="111" t="s">
        <v>1363</v>
      </c>
    </row>
    <row r="753" ht="27.75" customHeight="1" spans="1:10">
      <c r="A753" s="205"/>
      <c r="B753" s="205"/>
      <c r="C753" s="110" t="s">
        <v>265</v>
      </c>
      <c r="D753" s="110" t="s">
        <v>922</v>
      </c>
      <c r="E753" s="110" t="s">
        <v>265</v>
      </c>
      <c r="F753" s="107" t="s">
        <v>265</v>
      </c>
      <c r="G753" s="110" t="s">
        <v>265</v>
      </c>
      <c r="H753" s="107" t="s">
        <v>265</v>
      </c>
      <c r="I753" s="107" t="s">
        <v>265</v>
      </c>
      <c r="J753" s="111" t="s">
        <v>265</v>
      </c>
    </row>
    <row r="754" ht="27.75" customHeight="1" spans="1:10">
      <c r="A754" s="205"/>
      <c r="B754" s="205"/>
      <c r="C754" s="110" t="s">
        <v>265</v>
      </c>
      <c r="D754" s="110" t="s">
        <v>265</v>
      </c>
      <c r="E754" s="110" t="s">
        <v>1194</v>
      </c>
      <c r="F754" s="107" t="s">
        <v>924</v>
      </c>
      <c r="G754" s="110" t="s">
        <v>933</v>
      </c>
      <c r="H754" s="107" t="s">
        <v>930</v>
      </c>
      <c r="I754" s="107" t="s">
        <v>917</v>
      </c>
      <c r="J754" s="111" t="s">
        <v>1194</v>
      </c>
    </row>
    <row r="755" ht="27.75" customHeight="1" spans="1:10">
      <c r="A755" s="205"/>
      <c r="B755" s="205"/>
      <c r="C755" s="110" t="s">
        <v>265</v>
      </c>
      <c r="D755" s="110" t="s">
        <v>937</v>
      </c>
      <c r="E755" s="110" t="s">
        <v>265</v>
      </c>
      <c r="F755" s="107" t="s">
        <v>265</v>
      </c>
      <c r="G755" s="110" t="s">
        <v>265</v>
      </c>
      <c r="H755" s="107" t="s">
        <v>265</v>
      </c>
      <c r="I755" s="107" t="s">
        <v>265</v>
      </c>
      <c r="J755" s="111" t="s">
        <v>265</v>
      </c>
    </row>
    <row r="756" ht="27.75" customHeight="1" spans="1:10">
      <c r="A756" s="205"/>
      <c r="B756" s="205"/>
      <c r="C756" s="110" t="s">
        <v>265</v>
      </c>
      <c r="D756" s="110" t="s">
        <v>265</v>
      </c>
      <c r="E756" s="110" t="s">
        <v>1105</v>
      </c>
      <c r="F756" s="107" t="s">
        <v>924</v>
      </c>
      <c r="G756" s="110" t="s">
        <v>933</v>
      </c>
      <c r="H756" s="107" t="s">
        <v>930</v>
      </c>
      <c r="I756" s="107" t="s">
        <v>917</v>
      </c>
      <c r="J756" s="111" t="s">
        <v>1105</v>
      </c>
    </row>
    <row r="757" ht="27.75" customHeight="1" spans="1:10">
      <c r="A757" s="205"/>
      <c r="B757" s="205"/>
      <c r="C757" s="110" t="s">
        <v>265</v>
      </c>
      <c r="D757" s="110" t="s">
        <v>265</v>
      </c>
      <c r="E757" s="110" t="s">
        <v>1047</v>
      </c>
      <c r="F757" s="107" t="s">
        <v>924</v>
      </c>
      <c r="G757" s="110" t="s">
        <v>933</v>
      </c>
      <c r="H757" s="107" t="s">
        <v>930</v>
      </c>
      <c r="I757" s="107" t="s">
        <v>1048</v>
      </c>
      <c r="J757" s="111" t="s">
        <v>1047</v>
      </c>
    </row>
    <row r="758" ht="27.75" customHeight="1" spans="1:10">
      <c r="A758" s="205"/>
      <c r="B758" s="205"/>
      <c r="C758" s="110" t="s">
        <v>265</v>
      </c>
      <c r="D758" s="110" t="s">
        <v>970</v>
      </c>
      <c r="E758" s="110" t="s">
        <v>265</v>
      </c>
      <c r="F758" s="107" t="s">
        <v>265</v>
      </c>
      <c r="G758" s="110" t="s">
        <v>265</v>
      </c>
      <c r="H758" s="107" t="s">
        <v>265</v>
      </c>
      <c r="I758" s="107" t="s">
        <v>265</v>
      </c>
      <c r="J758" s="111" t="s">
        <v>265</v>
      </c>
    </row>
    <row r="759" ht="27.75" customHeight="1" spans="1:10">
      <c r="A759" s="205"/>
      <c r="B759" s="205"/>
      <c r="C759" s="110" t="s">
        <v>265</v>
      </c>
      <c r="D759" s="110" t="s">
        <v>265</v>
      </c>
      <c r="E759" s="110" t="s">
        <v>1365</v>
      </c>
      <c r="F759" s="107" t="s">
        <v>914</v>
      </c>
      <c r="G759" s="110" t="s">
        <v>1218</v>
      </c>
      <c r="H759" s="107" t="s">
        <v>1131</v>
      </c>
      <c r="I759" s="107" t="s">
        <v>917</v>
      </c>
      <c r="J759" s="111" t="s">
        <v>1365</v>
      </c>
    </row>
    <row r="760" ht="27.75" customHeight="1" spans="1:10">
      <c r="A760" s="205"/>
      <c r="B760" s="205"/>
      <c r="C760" s="110" t="s">
        <v>265</v>
      </c>
      <c r="D760" s="110" t="s">
        <v>265</v>
      </c>
      <c r="E760" s="110" t="s">
        <v>1315</v>
      </c>
      <c r="F760" s="107" t="s">
        <v>914</v>
      </c>
      <c r="G760" s="110" t="s">
        <v>1220</v>
      </c>
      <c r="H760" s="107" t="s">
        <v>1131</v>
      </c>
      <c r="I760" s="107" t="s">
        <v>917</v>
      </c>
      <c r="J760" s="111" t="s">
        <v>1315</v>
      </c>
    </row>
    <row r="761" ht="27.75" customHeight="1" spans="1:10">
      <c r="A761" s="205"/>
      <c r="B761" s="205"/>
      <c r="C761" s="110" t="s">
        <v>265</v>
      </c>
      <c r="D761" s="110" t="s">
        <v>265</v>
      </c>
      <c r="E761" s="110" t="s">
        <v>1257</v>
      </c>
      <c r="F761" s="107" t="s">
        <v>914</v>
      </c>
      <c r="G761" s="110" t="s">
        <v>1222</v>
      </c>
      <c r="H761" s="107" t="s">
        <v>1131</v>
      </c>
      <c r="I761" s="107" t="s">
        <v>917</v>
      </c>
      <c r="J761" s="111" t="s">
        <v>1257</v>
      </c>
    </row>
    <row r="762" ht="27.75" customHeight="1" spans="1:10">
      <c r="A762" s="205"/>
      <c r="B762" s="205"/>
      <c r="C762" s="110" t="s">
        <v>265</v>
      </c>
      <c r="D762" s="110" t="s">
        <v>265</v>
      </c>
      <c r="E762" s="110" t="s">
        <v>1366</v>
      </c>
      <c r="F762" s="107" t="s">
        <v>914</v>
      </c>
      <c r="G762" s="110" t="s">
        <v>1225</v>
      </c>
      <c r="H762" s="107" t="s">
        <v>1131</v>
      </c>
      <c r="I762" s="107" t="s">
        <v>917</v>
      </c>
      <c r="J762" s="111" t="s">
        <v>1366</v>
      </c>
    </row>
    <row r="763" ht="27.75" customHeight="1" spans="1:10">
      <c r="A763" s="205"/>
      <c r="B763" s="205"/>
      <c r="C763" s="110" t="s">
        <v>265</v>
      </c>
      <c r="D763" s="110" t="s">
        <v>265</v>
      </c>
      <c r="E763" s="110" t="s">
        <v>1367</v>
      </c>
      <c r="F763" s="107" t="s">
        <v>914</v>
      </c>
      <c r="G763" s="110" t="s">
        <v>1262</v>
      </c>
      <c r="H763" s="107" t="s">
        <v>1131</v>
      </c>
      <c r="I763" s="107" t="s">
        <v>917</v>
      </c>
      <c r="J763" s="111" t="s">
        <v>1367</v>
      </c>
    </row>
    <row r="764" ht="27.75" customHeight="1" spans="1:10">
      <c r="A764" s="205"/>
      <c r="B764" s="205"/>
      <c r="C764" s="110" t="s">
        <v>940</v>
      </c>
      <c r="D764" s="110" t="s">
        <v>265</v>
      </c>
      <c r="E764" s="110" t="s">
        <v>265</v>
      </c>
      <c r="F764" s="107" t="s">
        <v>265</v>
      </c>
      <c r="G764" s="110" t="s">
        <v>265</v>
      </c>
      <c r="H764" s="107" t="s">
        <v>265</v>
      </c>
      <c r="I764" s="107" t="s">
        <v>265</v>
      </c>
      <c r="J764" s="111" t="s">
        <v>265</v>
      </c>
    </row>
    <row r="765" ht="27.75" customHeight="1" spans="1:10">
      <c r="A765" s="205"/>
      <c r="B765" s="205"/>
      <c r="C765" s="110" t="s">
        <v>265</v>
      </c>
      <c r="D765" s="110" t="s">
        <v>974</v>
      </c>
      <c r="E765" s="110" t="s">
        <v>265</v>
      </c>
      <c r="F765" s="107" t="s">
        <v>265</v>
      </c>
      <c r="G765" s="110" t="s">
        <v>265</v>
      </c>
      <c r="H765" s="107" t="s">
        <v>265</v>
      </c>
      <c r="I765" s="107" t="s">
        <v>265</v>
      </c>
      <c r="J765" s="111" t="s">
        <v>265</v>
      </c>
    </row>
    <row r="766" ht="27.75" customHeight="1" spans="1:10">
      <c r="A766" s="205"/>
      <c r="B766" s="205"/>
      <c r="C766" s="110" t="s">
        <v>265</v>
      </c>
      <c r="D766" s="110" t="s">
        <v>265</v>
      </c>
      <c r="E766" s="110" t="s">
        <v>1117</v>
      </c>
      <c r="F766" s="107" t="s">
        <v>924</v>
      </c>
      <c r="G766" s="110" t="s">
        <v>933</v>
      </c>
      <c r="H766" s="107" t="s">
        <v>930</v>
      </c>
      <c r="I766" s="107" t="s">
        <v>917</v>
      </c>
      <c r="J766" s="111" t="s">
        <v>1117</v>
      </c>
    </row>
    <row r="767" ht="27.75" customHeight="1" spans="1:10">
      <c r="A767" s="205"/>
      <c r="B767" s="205"/>
      <c r="C767" s="110" t="s">
        <v>265</v>
      </c>
      <c r="D767" s="110" t="s">
        <v>941</v>
      </c>
      <c r="E767" s="110" t="s">
        <v>265</v>
      </c>
      <c r="F767" s="107" t="s">
        <v>265</v>
      </c>
      <c r="G767" s="110" t="s">
        <v>265</v>
      </c>
      <c r="H767" s="107" t="s">
        <v>265</v>
      </c>
      <c r="I767" s="107" t="s">
        <v>265</v>
      </c>
      <c r="J767" s="111" t="s">
        <v>265</v>
      </c>
    </row>
    <row r="768" ht="27.75" customHeight="1" spans="1:10">
      <c r="A768" s="205"/>
      <c r="B768" s="205"/>
      <c r="C768" s="110" t="s">
        <v>265</v>
      </c>
      <c r="D768" s="110" t="s">
        <v>265</v>
      </c>
      <c r="E768" s="110" t="s">
        <v>1050</v>
      </c>
      <c r="F768" s="107" t="s">
        <v>924</v>
      </c>
      <c r="G768" s="110" t="s">
        <v>1201</v>
      </c>
      <c r="H768" s="107" t="s">
        <v>930</v>
      </c>
      <c r="I768" s="107" t="s">
        <v>917</v>
      </c>
      <c r="J768" s="111" t="s">
        <v>1050</v>
      </c>
    </row>
    <row r="769" ht="27.75" customHeight="1" spans="1:10">
      <c r="A769" s="205"/>
      <c r="B769" s="205"/>
      <c r="C769" s="110" t="s">
        <v>265</v>
      </c>
      <c r="D769" s="110" t="s">
        <v>265</v>
      </c>
      <c r="E769" s="110" t="s">
        <v>1156</v>
      </c>
      <c r="F769" s="107" t="s">
        <v>924</v>
      </c>
      <c r="G769" s="110" t="s">
        <v>232</v>
      </c>
      <c r="H769" s="107" t="s">
        <v>930</v>
      </c>
      <c r="I769" s="107" t="s">
        <v>917</v>
      </c>
      <c r="J769" s="111" t="s">
        <v>1156</v>
      </c>
    </row>
    <row r="770" ht="27.75" customHeight="1" spans="1:10">
      <c r="A770" s="205"/>
      <c r="B770" s="205"/>
      <c r="C770" s="110" t="s">
        <v>946</v>
      </c>
      <c r="D770" s="110" t="s">
        <v>265</v>
      </c>
      <c r="E770" s="110" t="s">
        <v>265</v>
      </c>
      <c r="F770" s="107" t="s">
        <v>265</v>
      </c>
      <c r="G770" s="110" t="s">
        <v>265</v>
      </c>
      <c r="H770" s="107" t="s">
        <v>265</v>
      </c>
      <c r="I770" s="107" t="s">
        <v>265</v>
      </c>
      <c r="J770" s="111" t="s">
        <v>265</v>
      </c>
    </row>
    <row r="771" ht="27.75" customHeight="1" spans="1:10">
      <c r="A771" s="205"/>
      <c r="B771" s="205"/>
      <c r="C771" s="110" t="s">
        <v>265</v>
      </c>
      <c r="D771" s="110" t="s">
        <v>947</v>
      </c>
      <c r="E771" s="110" t="s">
        <v>265</v>
      </c>
      <c r="F771" s="107" t="s">
        <v>265</v>
      </c>
      <c r="G771" s="110" t="s">
        <v>265</v>
      </c>
      <c r="H771" s="107" t="s">
        <v>265</v>
      </c>
      <c r="I771" s="107" t="s">
        <v>265</v>
      </c>
      <c r="J771" s="111" t="s">
        <v>265</v>
      </c>
    </row>
    <row r="772" ht="27.75" customHeight="1" spans="1:10">
      <c r="A772" s="205"/>
      <c r="B772" s="205"/>
      <c r="C772" s="110" t="s">
        <v>265</v>
      </c>
      <c r="D772" s="110" t="s">
        <v>265</v>
      </c>
      <c r="E772" s="110" t="s">
        <v>1135</v>
      </c>
      <c r="F772" s="107" t="s">
        <v>924</v>
      </c>
      <c r="G772" s="110" t="s">
        <v>1201</v>
      </c>
      <c r="H772" s="107" t="s">
        <v>930</v>
      </c>
      <c r="I772" s="107" t="s">
        <v>917</v>
      </c>
      <c r="J772" s="111" t="s">
        <v>1135</v>
      </c>
    </row>
    <row r="773" ht="28.5" customHeight="1" spans="1:10">
      <c r="A773" s="110" t="s">
        <v>75</v>
      </c>
      <c r="B773" s="205"/>
      <c r="C773" s="205"/>
      <c r="D773" s="205"/>
      <c r="E773" s="205"/>
      <c r="F773" s="22"/>
      <c r="G773" s="205"/>
      <c r="H773" s="22"/>
      <c r="I773" s="22"/>
      <c r="J773" s="206"/>
    </row>
    <row r="774" ht="67" customHeight="1" spans="1:10">
      <c r="A774" s="110" t="s">
        <v>1242</v>
      </c>
      <c r="B774" s="96" t="s">
        <v>1226</v>
      </c>
      <c r="C774" s="205"/>
      <c r="D774" s="205"/>
      <c r="E774" s="205"/>
      <c r="F774" s="22"/>
      <c r="G774" s="205"/>
      <c r="H774" s="22"/>
      <c r="I774" s="22"/>
      <c r="J774" s="206"/>
    </row>
    <row r="775" ht="27.75" customHeight="1" spans="1:10">
      <c r="A775" s="205"/>
      <c r="B775" s="205"/>
      <c r="C775" s="110" t="s">
        <v>911</v>
      </c>
      <c r="D775" s="110" t="s">
        <v>265</v>
      </c>
      <c r="E775" s="110" t="s">
        <v>265</v>
      </c>
      <c r="F775" s="107" t="s">
        <v>265</v>
      </c>
      <c r="G775" s="110" t="s">
        <v>265</v>
      </c>
      <c r="H775" s="107" t="s">
        <v>265</v>
      </c>
      <c r="I775" s="107" t="s">
        <v>265</v>
      </c>
      <c r="J775" s="111" t="s">
        <v>265</v>
      </c>
    </row>
    <row r="776" ht="27.75" customHeight="1" spans="1:10">
      <c r="A776" s="205"/>
      <c r="B776" s="205"/>
      <c r="C776" s="110" t="s">
        <v>265</v>
      </c>
      <c r="D776" s="110" t="s">
        <v>912</v>
      </c>
      <c r="E776" s="110" t="s">
        <v>265</v>
      </c>
      <c r="F776" s="107" t="s">
        <v>265</v>
      </c>
      <c r="G776" s="110" t="s">
        <v>265</v>
      </c>
      <c r="H776" s="107" t="s">
        <v>265</v>
      </c>
      <c r="I776" s="107" t="s">
        <v>265</v>
      </c>
      <c r="J776" s="111" t="s">
        <v>265</v>
      </c>
    </row>
    <row r="777" ht="27.75" customHeight="1" spans="1:10">
      <c r="A777" s="205"/>
      <c r="B777" s="205"/>
      <c r="C777" s="110" t="s">
        <v>265</v>
      </c>
      <c r="D777" s="110" t="s">
        <v>265</v>
      </c>
      <c r="E777" s="110" t="s">
        <v>1127</v>
      </c>
      <c r="F777" s="107" t="s">
        <v>924</v>
      </c>
      <c r="G777" s="110" t="s">
        <v>933</v>
      </c>
      <c r="H777" s="107" t="s">
        <v>930</v>
      </c>
      <c r="I777" s="107" t="s">
        <v>917</v>
      </c>
      <c r="J777" s="111" t="s">
        <v>1368</v>
      </c>
    </row>
    <row r="778" ht="27.75" customHeight="1" spans="1:10">
      <c r="A778" s="205"/>
      <c r="B778" s="205"/>
      <c r="C778" s="110" t="s">
        <v>265</v>
      </c>
      <c r="D778" s="110" t="s">
        <v>265</v>
      </c>
      <c r="E778" s="110" t="s">
        <v>1246</v>
      </c>
      <c r="F778" s="107" t="s">
        <v>924</v>
      </c>
      <c r="G778" s="110" t="s">
        <v>1369</v>
      </c>
      <c r="H778" s="107" t="s">
        <v>944</v>
      </c>
      <c r="I778" s="107" t="s">
        <v>917</v>
      </c>
      <c r="J778" s="111" t="s">
        <v>1213</v>
      </c>
    </row>
    <row r="779" ht="27.75" customHeight="1" spans="1:10">
      <c r="A779" s="205"/>
      <c r="B779" s="205"/>
      <c r="C779" s="110" t="s">
        <v>265</v>
      </c>
      <c r="D779" s="110" t="s">
        <v>265</v>
      </c>
      <c r="E779" s="110" t="s">
        <v>1370</v>
      </c>
      <c r="F779" s="107" t="s">
        <v>924</v>
      </c>
      <c r="G779" s="110" t="s">
        <v>1371</v>
      </c>
      <c r="H779" s="107" t="s">
        <v>944</v>
      </c>
      <c r="I779" s="107" t="s">
        <v>917</v>
      </c>
      <c r="J779" s="111" t="s">
        <v>1274</v>
      </c>
    </row>
    <row r="780" ht="27.75" customHeight="1" spans="1:10">
      <c r="A780" s="205"/>
      <c r="B780" s="205"/>
      <c r="C780" s="110" t="s">
        <v>265</v>
      </c>
      <c r="D780" s="110" t="s">
        <v>265</v>
      </c>
      <c r="E780" s="110" t="s">
        <v>1372</v>
      </c>
      <c r="F780" s="107" t="s">
        <v>924</v>
      </c>
      <c r="G780" s="110" t="s">
        <v>1373</v>
      </c>
      <c r="H780" s="107" t="s">
        <v>944</v>
      </c>
      <c r="I780" s="107" t="s">
        <v>917</v>
      </c>
      <c r="J780" s="111" t="s">
        <v>1372</v>
      </c>
    </row>
    <row r="781" ht="27.75" customHeight="1" spans="1:10">
      <c r="A781" s="205"/>
      <c r="B781" s="205"/>
      <c r="C781" s="110" t="s">
        <v>265</v>
      </c>
      <c r="D781" s="110" t="s">
        <v>265</v>
      </c>
      <c r="E781" s="110" t="s">
        <v>1214</v>
      </c>
      <c r="F781" s="107" t="s">
        <v>924</v>
      </c>
      <c r="G781" s="110" t="s">
        <v>233</v>
      </c>
      <c r="H781" s="107" t="s">
        <v>944</v>
      </c>
      <c r="I781" s="107" t="s">
        <v>917</v>
      </c>
      <c r="J781" s="111" t="s">
        <v>1214</v>
      </c>
    </row>
    <row r="782" ht="27.75" customHeight="1" spans="1:10">
      <c r="A782" s="205"/>
      <c r="B782" s="205"/>
      <c r="C782" s="110" t="s">
        <v>265</v>
      </c>
      <c r="D782" s="110" t="s">
        <v>265</v>
      </c>
      <c r="E782" s="110" t="s">
        <v>1374</v>
      </c>
      <c r="F782" s="107" t="s">
        <v>924</v>
      </c>
      <c r="G782" s="110" t="s">
        <v>1375</v>
      </c>
      <c r="H782" s="107" t="s">
        <v>944</v>
      </c>
      <c r="I782" s="107" t="s">
        <v>917</v>
      </c>
      <c r="J782" s="111" t="s">
        <v>1374</v>
      </c>
    </row>
    <row r="783" ht="27.75" customHeight="1" spans="1:10">
      <c r="A783" s="205"/>
      <c r="B783" s="205"/>
      <c r="C783" s="110" t="s">
        <v>265</v>
      </c>
      <c r="D783" s="110" t="s">
        <v>265</v>
      </c>
      <c r="E783" s="110" t="s">
        <v>1192</v>
      </c>
      <c r="F783" s="107" t="s">
        <v>924</v>
      </c>
      <c r="G783" s="110" t="s">
        <v>1376</v>
      </c>
      <c r="H783" s="107" t="s">
        <v>944</v>
      </c>
      <c r="I783" s="107" t="s">
        <v>917</v>
      </c>
      <c r="J783" s="111" t="s">
        <v>1192</v>
      </c>
    </row>
    <row r="784" ht="27.75" customHeight="1" spans="1:10">
      <c r="A784" s="205"/>
      <c r="B784" s="205"/>
      <c r="C784" s="110" t="s">
        <v>265</v>
      </c>
      <c r="D784" s="110" t="s">
        <v>265</v>
      </c>
      <c r="E784" s="110" t="s">
        <v>1377</v>
      </c>
      <c r="F784" s="107" t="s">
        <v>924</v>
      </c>
      <c r="G784" s="110" t="s">
        <v>1378</v>
      </c>
      <c r="H784" s="107" t="s">
        <v>944</v>
      </c>
      <c r="I784" s="107" t="s">
        <v>917</v>
      </c>
      <c r="J784" s="111" t="s">
        <v>1377</v>
      </c>
    </row>
    <row r="785" ht="27.75" customHeight="1" spans="1:10">
      <c r="A785" s="205"/>
      <c r="B785" s="205"/>
      <c r="C785" s="110" t="s">
        <v>265</v>
      </c>
      <c r="D785" s="110" t="s">
        <v>922</v>
      </c>
      <c r="E785" s="110" t="s">
        <v>265</v>
      </c>
      <c r="F785" s="107" t="s">
        <v>265</v>
      </c>
      <c r="G785" s="110" t="s">
        <v>265</v>
      </c>
      <c r="H785" s="107" t="s">
        <v>265</v>
      </c>
      <c r="I785" s="107" t="s">
        <v>265</v>
      </c>
      <c r="J785" s="111" t="s">
        <v>265</v>
      </c>
    </row>
    <row r="786" ht="27.75" customHeight="1" spans="1:10">
      <c r="A786" s="205"/>
      <c r="B786" s="205"/>
      <c r="C786" s="110" t="s">
        <v>265</v>
      </c>
      <c r="D786" s="110" t="s">
        <v>265</v>
      </c>
      <c r="E786" s="110" t="s">
        <v>1194</v>
      </c>
      <c r="F786" s="107" t="s">
        <v>924</v>
      </c>
      <c r="G786" s="110" t="s">
        <v>933</v>
      </c>
      <c r="H786" s="107" t="s">
        <v>930</v>
      </c>
      <c r="I786" s="107" t="s">
        <v>917</v>
      </c>
      <c r="J786" s="111" t="s">
        <v>1379</v>
      </c>
    </row>
    <row r="787" ht="27.75" customHeight="1" spans="1:10">
      <c r="A787" s="205"/>
      <c r="B787" s="205"/>
      <c r="C787" s="110" t="s">
        <v>265</v>
      </c>
      <c r="D787" s="110" t="s">
        <v>937</v>
      </c>
      <c r="E787" s="110" t="s">
        <v>265</v>
      </c>
      <c r="F787" s="107" t="s">
        <v>265</v>
      </c>
      <c r="G787" s="110" t="s">
        <v>265</v>
      </c>
      <c r="H787" s="107" t="s">
        <v>265</v>
      </c>
      <c r="I787" s="107" t="s">
        <v>265</v>
      </c>
      <c r="J787" s="111" t="s">
        <v>265</v>
      </c>
    </row>
    <row r="788" ht="27.75" customHeight="1" spans="1:10">
      <c r="A788" s="205"/>
      <c r="B788" s="205"/>
      <c r="C788" s="110" t="s">
        <v>265</v>
      </c>
      <c r="D788" s="110" t="s">
        <v>265</v>
      </c>
      <c r="E788" s="110" t="s">
        <v>1105</v>
      </c>
      <c r="F788" s="107" t="s">
        <v>924</v>
      </c>
      <c r="G788" s="110" t="s">
        <v>933</v>
      </c>
      <c r="H788" s="107" t="s">
        <v>930</v>
      </c>
      <c r="I788" s="107" t="s">
        <v>917</v>
      </c>
      <c r="J788" s="111" t="s">
        <v>1105</v>
      </c>
    </row>
    <row r="789" ht="27.75" customHeight="1" spans="1:10">
      <c r="A789" s="205"/>
      <c r="B789" s="205"/>
      <c r="C789" s="110" t="s">
        <v>265</v>
      </c>
      <c r="D789" s="110" t="s">
        <v>265</v>
      </c>
      <c r="E789" s="110" t="s">
        <v>1047</v>
      </c>
      <c r="F789" s="107" t="s">
        <v>924</v>
      </c>
      <c r="G789" s="110" t="s">
        <v>933</v>
      </c>
      <c r="H789" s="107" t="s">
        <v>930</v>
      </c>
      <c r="I789" s="107" t="s">
        <v>1048</v>
      </c>
      <c r="J789" s="111" t="s">
        <v>1047</v>
      </c>
    </row>
    <row r="790" ht="27.75" customHeight="1" spans="1:10">
      <c r="A790" s="205"/>
      <c r="B790" s="205"/>
      <c r="C790" s="110" t="s">
        <v>265</v>
      </c>
      <c r="D790" s="110" t="s">
        <v>970</v>
      </c>
      <c r="E790" s="110" t="s">
        <v>265</v>
      </c>
      <c r="F790" s="107" t="s">
        <v>265</v>
      </c>
      <c r="G790" s="110" t="s">
        <v>265</v>
      </c>
      <c r="H790" s="107" t="s">
        <v>265</v>
      </c>
      <c r="I790" s="107" t="s">
        <v>265</v>
      </c>
      <c r="J790" s="111" t="s">
        <v>265</v>
      </c>
    </row>
    <row r="791" ht="27.75" customHeight="1" spans="1:10">
      <c r="A791" s="205"/>
      <c r="B791" s="205"/>
      <c r="C791" s="110" t="s">
        <v>265</v>
      </c>
      <c r="D791" s="110" t="s">
        <v>265</v>
      </c>
      <c r="E791" s="110" t="s">
        <v>1217</v>
      </c>
      <c r="F791" s="107" t="s">
        <v>914</v>
      </c>
      <c r="G791" s="110" t="s">
        <v>1218</v>
      </c>
      <c r="H791" s="107" t="s">
        <v>1131</v>
      </c>
      <c r="I791" s="107" t="s">
        <v>917</v>
      </c>
      <c r="J791" s="111" t="s">
        <v>1217</v>
      </c>
    </row>
    <row r="792" ht="27.75" customHeight="1" spans="1:10">
      <c r="A792" s="205"/>
      <c r="B792" s="205"/>
      <c r="C792" s="110" t="s">
        <v>265</v>
      </c>
      <c r="D792" s="110" t="s">
        <v>265</v>
      </c>
      <c r="E792" s="110" t="s">
        <v>1219</v>
      </c>
      <c r="F792" s="107" t="s">
        <v>914</v>
      </c>
      <c r="G792" s="110" t="s">
        <v>1220</v>
      </c>
      <c r="H792" s="107" t="s">
        <v>1131</v>
      </c>
      <c r="I792" s="107" t="s">
        <v>917</v>
      </c>
      <c r="J792" s="111" t="s">
        <v>1219</v>
      </c>
    </row>
    <row r="793" ht="27.75" customHeight="1" spans="1:10">
      <c r="A793" s="205"/>
      <c r="B793" s="205"/>
      <c r="C793" s="110" t="s">
        <v>265</v>
      </c>
      <c r="D793" s="110" t="s">
        <v>265</v>
      </c>
      <c r="E793" s="110" t="s">
        <v>1221</v>
      </c>
      <c r="F793" s="107" t="s">
        <v>914</v>
      </c>
      <c r="G793" s="110" t="s">
        <v>1222</v>
      </c>
      <c r="H793" s="107" t="s">
        <v>1131</v>
      </c>
      <c r="I793" s="107" t="s">
        <v>917</v>
      </c>
      <c r="J793" s="111" t="s">
        <v>1221</v>
      </c>
    </row>
    <row r="794" ht="27.75" customHeight="1" spans="1:10">
      <c r="A794" s="205"/>
      <c r="B794" s="205"/>
      <c r="C794" s="110" t="s">
        <v>265</v>
      </c>
      <c r="D794" s="110" t="s">
        <v>265</v>
      </c>
      <c r="E794" s="110" t="s">
        <v>1380</v>
      </c>
      <c r="F794" s="107" t="s">
        <v>914</v>
      </c>
      <c r="G794" s="110" t="s">
        <v>1262</v>
      </c>
      <c r="H794" s="107" t="s">
        <v>1131</v>
      </c>
      <c r="I794" s="107" t="s">
        <v>917</v>
      </c>
      <c r="J794" s="111" t="s">
        <v>1380</v>
      </c>
    </row>
    <row r="795" ht="27.75" customHeight="1" spans="1:10">
      <c r="A795" s="205"/>
      <c r="B795" s="205"/>
      <c r="C795" s="110" t="s">
        <v>265</v>
      </c>
      <c r="D795" s="110" t="s">
        <v>265</v>
      </c>
      <c r="E795" s="110" t="s">
        <v>1224</v>
      </c>
      <c r="F795" s="107" t="s">
        <v>914</v>
      </c>
      <c r="G795" s="110" t="s">
        <v>1225</v>
      </c>
      <c r="H795" s="107" t="s">
        <v>1131</v>
      </c>
      <c r="I795" s="107" t="s">
        <v>917</v>
      </c>
      <c r="J795" s="111" t="s">
        <v>1224</v>
      </c>
    </row>
    <row r="796" ht="27.75" customHeight="1" spans="1:10">
      <c r="A796" s="205"/>
      <c r="B796" s="205"/>
      <c r="C796" s="110" t="s">
        <v>265</v>
      </c>
      <c r="D796" s="110" t="s">
        <v>265</v>
      </c>
      <c r="E796" s="110" t="s">
        <v>1381</v>
      </c>
      <c r="F796" s="107" t="s">
        <v>914</v>
      </c>
      <c r="G796" s="110" t="s">
        <v>1260</v>
      </c>
      <c r="H796" s="107" t="s">
        <v>1131</v>
      </c>
      <c r="I796" s="107" t="s">
        <v>917</v>
      </c>
      <c r="J796" s="111" t="s">
        <v>1381</v>
      </c>
    </row>
    <row r="797" ht="27.75" customHeight="1" spans="1:10">
      <c r="A797" s="205"/>
      <c r="B797" s="205"/>
      <c r="C797" s="110" t="s">
        <v>265</v>
      </c>
      <c r="D797" s="110" t="s">
        <v>265</v>
      </c>
      <c r="E797" s="110" t="s">
        <v>1382</v>
      </c>
      <c r="F797" s="107" t="s">
        <v>914</v>
      </c>
      <c r="G797" s="110" t="s">
        <v>1037</v>
      </c>
      <c r="H797" s="107" t="s">
        <v>1131</v>
      </c>
      <c r="I797" s="107" t="s">
        <v>917</v>
      </c>
      <c r="J797" s="111" t="s">
        <v>1382</v>
      </c>
    </row>
    <row r="798" ht="27.75" customHeight="1" spans="1:10">
      <c r="A798" s="205"/>
      <c r="B798" s="205"/>
      <c r="C798" s="110" t="s">
        <v>940</v>
      </c>
      <c r="D798" s="110" t="s">
        <v>265</v>
      </c>
      <c r="E798" s="110" t="s">
        <v>265</v>
      </c>
      <c r="F798" s="107" t="s">
        <v>265</v>
      </c>
      <c r="G798" s="110" t="s">
        <v>265</v>
      </c>
      <c r="H798" s="107" t="s">
        <v>265</v>
      </c>
      <c r="I798" s="107" t="s">
        <v>265</v>
      </c>
      <c r="J798" s="111" t="s">
        <v>265</v>
      </c>
    </row>
    <row r="799" ht="27.75" customHeight="1" spans="1:10">
      <c r="A799" s="205"/>
      <c r="B799" s="205"/>
      <c r="C799" s="110" t="s">
        <v>265</v>
      </c>
      <c r="D799" s="110" t="s">
        <v>974</v>
      </c>
      <c r="E799" s="110" t="s">
        <v>265</v>
      </c>
      <c r="F799" s="107" t="s">
        <v>265</v>
      </c>
      <c r="G799" s="110" t="s">
        <v>265</v>
      </c>
      <c r="H799" s="107" t="s">
        <v>265</v>
      </c>
      <c r="I799" s="107" t="s">
        <v>265</v>
      </c>
      <c r="J799" s="111" t="s">
        <v>265</v>
      </c>
    </row>
    <row r="800" ht="27.75" customHeight="1" spans="1:10">
      <c r="A800" s="205"/>
      <c r="B800" s="205"/>
      <c r="C800" s="110" t="s">
        <v>265</v>
      </c>
      <c r="D800" s="110" t="s">
        <v>265</v>
      </c>
      <c r="E800" s="110" t="s">
        <v>1117</v>
      </c>
      <c r="F800" s="107" t="s">
        <v>924</v>
      </c>
      <c r="G800" s="110" t="s">
        <v>933</v>
      </c>
      <c r="H800" s="107" t="s">
        <v>930</v>
      </c>
      <c r="I800" s="107" t="s">
        <v>917</v>
      </c>
      <c r="J800" s="111" t="s">
        <v>1117</v>
      </c>
    </row>
    <row r="801" ht="27.75" customHeight="1" spans="1:10">
      <c r="A801" s="205"/>
      <c r="B801" s="205"/>
      <c r="C801" s="110" t="s">
        <v>265</v>
      </c>
      <c r="D801" s="110" t="s">
        <v>941</v>
      </c>
      <c r="E801" s="110" t="s">
        <v>265</v>
      </c>
      <c r="F801" s="107" t="s">
        <v>265</v>
      </c>
      <c r="G801" s="110" t="s">
        <v>265</v>
      </c>
      <c r="H801" s="107" t="s">
        <v>265</v>
      </c>
      <c r="I801" s="107" t="s">
        <v>265</v>
      </c>
      <c r="J801" s="111" t="s">
        <v>265</v>
      </c>
    </row>
    <row r="802" ht="27.75" customHeight="1" spans="1:10">
      <c r="A802" s="205"/>
      <c r="B802" s="205"/>
      <c r="C802" s="110" t="s">
        <v>265</v>
      </c>
      <c r="D802" s="110" t="s">
        <v>265</v>
      </c>
      <c r="E802" s="110" t="s">
        <v>1050</v>
      </c>
      <c r="F802" s="107" t="s">
        <v>924</v>
      </c>
      <c r="G802" s="110" t="s">
        <v>1383</v>
      </c>
      <c r="H802" s="107" t="s">
        <v>930</v>
      </c>
      <c r="I802" s="107" t="s">
        <v>917</v>
      </c>
      <c r="J802" s="111" t="s">
        <v>1050</v>
      </c>
    </row>
    <row r="803" ht="27.75" customHeight="1" spans="1:10">
      <c r="A803" s="205"/>
      <c r="B803" s="205"/>
      <c r="C803" s="110" t="s">
        <v>265</v>
      </c>
      <c r="D803" s="110" t="s">
        <v>265</v>
      </c>
      <c r="E803" s="110" t="s">
        <v>1156</v>
      </c>
      <c r="F803" s="107" t="s">
        <v>924</v>
      </c>
      <c r="G803" s="110" t="s">
        <v>232</v>
      </c>
      <c r="H803" s="107" t="s">
        <v>930</v>
      </c>
      <c r="I803" s="107" t="s">
        <v>917</v>
      </c>
      <c r="J803" s="111" t="s">
        <v>1384</v>
      </c>
    </row>
    <row r="804" ht="27.75" customHeight="1" spans="1:10">
      <c r="A804" s="205"/>
      <c r="B804" s="205"/>
      <c r="C804" s="110" t="s">
        <v>265</v>
      </c>
      <c r="D804" s="110" t="s">
        <v>265</v>
      </c>
      <c r="E804" s="110" t="s">
        <v>1084</v>
      </c>
      <c r="F804" s="107" t="s">
        <v>924</v>
      </c>
      <c r="G804" s="110" t="s">
        <v>933</v>
      </c>
      <c r="H804" s="107" t="s">
        <v>930</v>
      </c>
      <c r="I804" s="107" t="s">
        <v>917</v>
      </c>
      <c r="J804" s="111" t="s">
        <v>1084</v>
      </c>
    </row>
    <row r="805" ht="27.75" customHeight="1" spans="1:10">
      <c r="A805" s="205"/>
      <c r="B805" s="205"/>
      <c r="C805" s="110" t="s">
        <v>946</v>
      </c>
      <c r="D805" s="110" t="s">
        <v>265</v>
      </c>
      <c r="E805" s="110" t="s">
        <v>265</v>
      </c>
      <c r="F805" s="107" t="s">
        <v>265</v>
      </c>
      <c r="G805" s="110" t="s">
        <v>265</v>
      </c>
      <c r="H805" s="107" t="s">
        <v>265</v>
      </c>
      <c r="I805" s="107" t="s">
        <v>265</v>
      </c>
      <c r="J805" s="111" t="s">
        <v>265</v>
      </c>
    </row>
    <row r="806" ht="27.75" customHeight="1" spans="1:10">
      <c r="A806" s="205"/>
      <c r="B806" s="205"/>
      <c r="C806" s="110" t="s">
        <v>265</v>
      </c>
      <c r="D806" s="110" t="s">
        <v>947</v>
      </c>
      <c r="E806" s="110" t="s">
        <v>265</v>
      </c>
      <c r="F806" s="107" t="s">
        <v>265</v>
      </c>
      <c r="G806" s="110" t="s">
        <v>265</v>
      </c>
      <c r="H806" s="107" t="s">
        <v>265</v>
      </c>
      <c r="I806" s="107" t="s">
        <v>265</v>
      </c>
      <c r="J806" s="111" t="s">
        <v>265</v>
      </c>
    </row>
    <row r="807" ht="27.75" customHeight="1" spans="1:10">
      <c r="A807" s="205"/>
      <c r="B807" s="205"/>
      <c r="C807" s="110" t="s">
        <v>265</v>
      </c>
      <c r="D807" s="110" t="s">
        <v>265</v>
      </c>
      <c r="E807" s="110" t="s">
        <v>1135</v>
      </c>
      <c r="F807" s="107" t="s">
        <v>924</v>
      </c>
      <c r="G807" s="110" t="s">
        <v>929</v>
      </c>
      <c r="H807" s="107" t="s">
        <v>930</v>
      </c>
      <c r="I807" s="107" t="s">
        <v>917</v>
      </c>
      <c r="J807" s="111" t="s">
        <v>1135</v>
      </c>
    </row>
    <row r="808" ht="89" customHeight="1" spans="1:10">
      <c r="A808" s="110" t="s">
        <v>1190</v>
      </c>
      <c r="B808" s="96" t="s">
        <v>1385</v>
      </c>
      <c r="C808" s="205"/>
      <c r="D808" s="205"/>
      <c r="E808" s="205"/>
      <c r="F808" s="22"/>
      <c r="G808" s="205"/>
      <c r="H808" s="22"/>
      <c r="I808" s="22"/>
      <c r="J808" s="206"/>
    </row>
    <row r="809" ht="27.75" customHeight="1" spans="1:10">
      <c r="A809" s="205"/>
      <c r="B809" s="205"/>
      <c r="C809" s="110" t="s">
        <v>911</v>
      </c>
      <c r="D809" s="110" t="s">
        <v>265</v>
      </c>
      <c r="E809" s="110" t="s">
        <v>265</v>
      </c>
      <c r="F809" s="107" t="s">
        <v>265</v>
      </c>
      <c r="G809" s="110" t="s">
        <v>265</v>
      </c>
      <c r="H809" s="107" t="s">
        <v>265</v>
      </c>
      <c r="I809" s="107" t="s">
        <v>265</v>
      </c>
      <c r="J809" s="111" t="s">
        <v>265</v>
      </c>
    </row>
    <row r="810" ht="27.75" customHeight="1" spans="1:10">
      <c r="A810" s="205"/>
      <c r="B810" s="205"/>
      <c r="C810" s="110" t="s">
        <v>265</v>
      </c>
      <c r="D810" s="110" t="s">
        <v>912</v>
      </c>
      <c r="E810" s="110" t="s">
        <v>265</v>
      </c>
      <c r="F810" s="107" t="s">
        <v>265</v>
      </c>
      <c r="G810" s="110" t="s">
        <v>265</v>
      </c>
      <c r="H810" s="107" t="s">
        <v>265</v>
      </c>
      <c r="I810" s="107" t="s">
        <v>265</v>
      </c>
      <c r="J810" s="111" t="s">
        <v>265</v>
      </c>
    </row>
    <row r="811" ht="27.75" customHeight="1" spans="1:10">
      <c r="A811" s="205"/>
      <c r="B811" s="205"/>
      <c r="C811" s="110" t="s">
        <v>265</v>
      </c>
      <c r="D811" s="110" t="s">
        <v>265</v>
      </c>
      <c r="E811" s="110" t="s">
        <v>1192</v>
      </c>
      <c r="F811" s="107" t="s">
        <v>924</v>
      </c>
      <c r="G811" s="110" t="s">
        <v>1376</v>
      </c>
      <c r="H811" s="107" t="s">
        <v>944</v>
      </c>
      <c r="I811" s="107" t="s">
        <v>917</v>
      </c>
      <c r="J811" s="111" t="s">
        <v>1386</v>
      </c>
    </row>
    <row r="812" ht="27.75" customHeight="1" spans="1:10">
      <c r="A812" s="205"/>
      <c r="B812" s="205"/>
      <c r="C812" s="110" t="s">
        <v>265</v>
      </c>
      <c r="D812" s="110" t="s">
        <v>922</v>
      </c>
      <c r="E812" s="110" t="s">
        <v>265</v>
      </c>
      <c r="F812" s="107" t="s">
        <v>265</v>
      </c>
      <c r="G812" s="110" t="s">
        <v>265</v>
      </c>
      <c r="H812" s="107" t="s">
        <v>265</v>
      </c>
      <c r="I812" s="107" t="s">
        <v>265</v>
      </c>
      <c r="J812" s="111" t="s">
        <v>265</v>
      </c>
    </row>
    <row r="813" ht="27.75" customHeight="1" spans="1:10">
      <c r="A813" s="205"/>
      <c r="B813" s="205"/>
      <c r="C813" s="110" t="s">
        <v>265</v>
      </c>
      <c r="D813" s="110" t="s">
        <v>265</v>
      </c>
      <c r="E813" s="110" t="s">
        <v>1194</v>
      </c>
      <c r="F813" s="107" t="s">
        <v>914</v>
      </c>
      <c r="G813" s="110" t="s">
        <v>933</v>
      </c>
      <c r="H813" s="107" t="s">
        <v>930</v>
      </c>
      <c r="I813" s="107" t="s">
        <v>917</v>
      </c>
      <c r="J813" s="111" t="s">
        <v>1195</v>
      </c>
    </row>
    <row r="814" ht="27.75" customHeight="1" spans="1:10">
      <c r="A814" s="205"/>
      <c r="B814" s="205"/>
      <c r="C814" s="110" t="s">
        <v>265</v>
      </c>
      <c r="D814" s="110" t="s">
        <v>937</v>
      </c>
      <c r="E814" s="110" t="s">
        <v>265</v>
      </c>
      <c r="F814" s="107" t="s">
        <v>265</v>
      </c>
      <c r="G814" s="110" t="s">
        <v>265</v>
      </c>
      <c r="H814" s="107" t="s">
        <v>265</v>
      </c>
      <c r="I814" s="107" t="s">
        <v>265</v>
      </c>
      <c r="J814" s="111" t="s">
        <v>265</v>
      </c>
    </row>
    <row r="815" ht="27.75" customHeight="1" spans="1:10">
      <c r="A815" s="205"/>
      <c r="B815" s="205"/>
      <c r="C815" s="110" t="s">
        <v>265</v>
      </c>
      <c r="D815" s="110" t="s">
        <v>265</v>
      </c>
      <c r="E815" s="110" t="s">
        <v>1105</v>
      </c>
      <c r="F815" s="107" t="s">
        <v>914</v>
      </c>
      <c r="G815" s="110" t="s">
        <v>933</v>
      </c>
      <c r="H815" s="107" t="s">
        <v>930</v>
      </c>
      <c r="I815" s="107" t="s">
        <v>917</v>
      </c>
      <c r="J815" s="111" t="s">
        <v>1105</v>
      </c>
    </row>
    <row r="816" ht="27.75" customHeight="1" spans="1:10">
      <c r="A816" s="205"/>
      <c r="B816" s="205"/>
      <c r="C816" s="110" t="s">
        <v>265</v>
      </c>
      <c r="D816" s="110" t="s">
        <v>265</v>
      </c>
      <c r="E816" s="110" t="s">
        <v>1047</v>
      </c>
      <c r="F816" s="107" t="s">
        <v>914</v>
      </c>
      <c r="G816" s="110" t="s">
        <v>933</v>
      </c>
      <c r="H816" s="107" t="s">
        <v>930</v>
      </c>
      <c r="I816" s="107" t="s">
        <v>1048</v>
      </c>
      <c r="J816" s="111" t="s">
        <v>1047</v>
      </c>
    </row>
    <row r="817" ht="27.75" customHeight="1" spans="1:10">
      <c r="A817" s="205"/>
      <c r="B817" s="205"/>
      <c r="C817" s="110" t="s">
        <v>265</v>
      </c>
      <c r="D817" s="110" t="s">
        <v>970</v>
      </c>
      <c r="E817" s="110" t="s">
        <v>265</v>
      </c>
      <c r="F817" s="107" t="s">
        <v>265</v>
      </c>
      <c r="G817" s="110" t="s">
        <v>265</v>
      </c>
      <c r="H817" s="107" t="s">
        <v>265</v>
      </c>
      <c r="I817" s="107" t="s">
        <v>265</v>
      </c>
      <c r="J817" s="111" t="s">
        <v>265</v>
      </c>
    </row>
    <row r="818" ht="27.75" customHeight="1" spans="1:10">
      <c r="A818" s="205"/>
      <c r="B818" s="205"/>
      <c r="C818" s="110" t="s">
        <v>265</v>
      </c>
      <c r="D818" s="110" t="s">
        <v>265</v>
      </c>
      <c r="E818" s="110" t="s">
        <v>1198</v>
      </c>
      <c r="F818" s="107" t="s">
        <v>914</v>
      </c>
      <c r="G818" s="110" t="s">
        <v>1037</v>
      </c>
      <c r="H818" s="107" t="s">
        <v>1131</v>
      </c>
      <c r="I818" s="107" t="s">
        <v>917</v>
      </c>
      <c r="J818" s="111" t="s">
        <v>1199</v>
      </c>
    </row>
    <row r="819" ht="27.75" customHeight="1" spans="1:10">
      <c r="A819" s="205"/>
      <c r="B819" s="205"/>
      <c r="C819" s="110" t="s">
        <v>940</v>
      </c>
      <c r="D819" s="110" t="s">
        <v>265</v>
      </c>
      <c r="E819" s="110" t="s">
        <v>265</v>
      </c>
      <c r="F819" s="107" t="s">
        <v>265</v>
      </c>
      <c r="G819" s="110" t="s">
        <v>265</v>
      </c>
      <c r="H819" s="107" t="s">
        <v>265</v>
      </c>
      <c r="I819" s="107" t="s">
        <v>265</v>
      </c>
      <c r="J819" s="111" t="s">
        <v>265</v>
      </c>
    </row>
    <row r="820" ht="27.75" customHeight="1" spans="1:10">
      <c r="A820" s="205"/>
      <c r="B820" s="205"/>
      <c r="C820" s="110" t="s">
        <v>265</v>
      </c>
      <c r="D820" s="110" t="s">
        <v>974</v>
      </c>
      <c r="E820" s="110" t="s">
        <v>265</v>
      </c>
      <c r="F820" s="107" t="s">
        <v>265</v>
      </c>
      <c r="G820" s="110" t="s">
        <v>265</v>
      </c>
      <c r="H820" s="107" t="s">
        <v>265</v>
      </c>
      <c r="I820" s="107" t="s">
        <v>265</v>
      </c>
      <c r="J820" s="111" t="s">
        <v>265</v>
      </c>
    </row>
    <row r="821" ht="27.75" customHeight="1" spans="1:10">
      <c r="A821" s="205"/>
      <c r="B821" s="205"/>
      <c r="C821" s="110" t="s">
        <v>265</v>
      </c>
      <c r="D821" s="110" t="s">
        <v>265</v>
      </c>
      <c r="E821" s="110" t="s">
        <v>1117</v>
      </c>
      <c r="F821" s="107" t="s">
        <v>914</v>
      </c>
      <c r="G821" s="110" t="s">
        <v>933</v>
      </c>
      <c r="H821" s="107" t="s">
        <v>930</v>
      </c>
      <c r="I821" s="107" t="s">
        <v>917</v>
      </c>
      <c r="J821" s="111" t="s">
        <v>1117</v>
      </c>
    </row>
    <row r="822" ht="27.75" customHeight="1" spans="1:10">
      <c r="A822" s="205"/>
      <c r="B822" s="205"/>
      <c r="C822" s="110" t="s">
        <v>265</v>
      </c>
      <c r="D822" s="110" t="s">
        <v>941</v>
      </c>
      <c r="E822" s="110" t="s">
        <v>265</v>
      </c>
      <c r="F822" s="107" t="s">
        <v>265</v>
      </c>
      <c r="G822" s="110" t="s">
        <v>265</v>
      </c>
      <c r="H822" s="107" t="s">
        <v>265</v>
      </c>
      <c r="I822" s="107" t="s">
        <v>265</v>
      </c>
      <c r="J822" s="111" t="s">
        <v>265</v>
      </c>
    </row>
    <row r="823" ht="27.75" customHeight="1" spans="1:10">
      <c r="A823" s="205"/>
      <c r="B823" s="205"/>
      <c r="C823" s="110" t="s">
        <v>265</v>
      </c>
      <c r="D823" s="110" t="s">
        <v>265</v>
      </c>
      <c r="E823" s="110" t="s">
        <v>1050</v>
      </c>
      <c r="F823" s="107" t="s">
        <v>924</v>
      </c>
      <c r="G823" s="110" t="s">
        <v>1201</v>
      </c>
      <c r="H823" s="107" t="s">
        <v>930</v>
      </c>
      <c r="I823" s="107" t="s">
        <v>917</v>
      </c>
      <c r="J823" s="111" t="s">
        <v>1052</v>
      </c>
    </row>
    <row r="824" ht="27.75" customHeight="1" spans="1:10">
      <c r="A824" s="205"/>
      <c r="B824" s="205"/>
      <c r="C824" s="110" t="s">
        <v>265</v>
      </c>
      <c r="D824" s="110" t="s">
        <v>265</v>
      </c>
      <c r="E824" s="110" t="s">
        <v>1084</v>
      </c>
      <c r="F824" s="107" t="s">
        <v>914</v>
      </c>
      <c r="G824" s="110" t="s">
        <v>933</v>
      </c>
      <c r="H824" s="107" t="s">
        <v>930</v>
      </c>
      <c r="I824" s="107" t="s">
        <v>917</v>
      </c>
      <c r="J824" s="111" t="s">
        <v>1202</v>
      </c>
    </row>
    <row r="825" ht="27.75" customHeight="1" spans="1:10">
      <c r="A825" s="205"/>
      <c r="B825" s="205"/>
      <c r="C825" s="110" t="s">
        <v>946</v>
      </c>
      <c r="D825" s="110" t="s">
        <v>265</v>
      </c>
      <c r="E825" s="110" t="s">
        <v>265</v>
      </c>
      <c r="F825" s="107" t="s">
        <v>265</v>
      </c>
      <c r="G825" s="110" t="s">
        <v>265</v>
      </c>
      <c r="H825" s="107" t="s">
        <v>265</v>
      </c>
      <c r="I825" s="107" t="s">
        <v>265</v>
      </c>
      <c r="J825" s="111" t="s">
        <v>265</v>
      </c>
    </row>
    <row r="826" ht="27.75" customHeight="1" spans="1:10">
      <c r="A826" s="205"/>
      <c r="B826" s="205"/>
      <c r="C826" s="110" t="s">
        <v>265</v>
      </c>
      <c r="D826" s="110" t="s">
        <v>947</v>
      </c>
      <c r="E826" s="110" t="s">
        <v>265</v>
      </c>
      <c r="F826" s="107" t="s">
        <v>265</v>
      </c>
      <c r="G826" s="110" t="s">
        <v>265</v>
      </c>
      <c r="H826" s="107" t="s">
        <v>265</v>
      </c>
      <c r="I826" s="107" t="s">
        <v>265</v>
      </c>
      <c r="J826" s="111" t="s">
        <v>265</v>
      </c>
    </row>
    <row r="827" ht="27.75" customHeight="1" spans="1:10">
      <c r="A827" s="205"/>
      <c r="B827" s="205"/>
      <c r="C827" s="110" t="s">
        <v>265</v>
      </c>
      <c r="D827" s="110" t="s">
        <v>265</v>
      </c>
      <c r="E827" s="110" t="s">
        <v>1135</v>
      </c>
      <c r="F827" s="107" t="s">
        <v>924</v>
      </c>
      <c r="G827" s="110" t="s">
        <v>1201</v>
      </c>
      <c r="H827" s="107" t="s">
        <v>930</v>
      </c>
      <c r="I827" s="107" t="s">
        <v>917</v>
      </c>
      <c r="J827" s="111" t="s">
        <v>1203</v>
      </c>
    </row>
    <row r="828" ht="28.5" customHeight="1" spans="1:10">
      <c r="A828" s="110" t="s">
        <v>77</v>
      </c>
      <c r="B828" s="205"/>
      <c r="C828" s="205"/>
      <c r="D828" s="205"/>
      <c r="E828" s="205"/>
      <c r="F828" s="22"/>
      <c r="G828" s="205"/>
      <c r="H828" s="22"/>
      <c r="I828" s="22"/>
      <c r="J828" s="206"/>
    </row>
    <row r="829" ht="78" customHeight="1" spans="1:10">
      <c r="A829" s="110" t="s">
        <v>1208</v>
      </c>
      <c r="B829" s="96" t="s">
        <v>1226</v>
      </c>
      <c r="C829" s="205"/>
      <c r="D829" s="205"/>
      <c r="E829" s="205"/>
      <c r="F829" s="22"/>
      <c r="G829" s="205"/>
      <c r="H829" s="22"/>
      <c r="I829" s="22"/>
      <c r="J829" s="206"/>
    </row>
    <row r="830" ht="27.75" customHeight="1" spans="1:10">
      <c r="A830" s="205"/>
      <c r="B830" s="205"/>
      <c r="C830" s="110" t="s">
        <v>911</v>
      </c>
      <c r="D830" s="110" t="s">
        <v>265</v>
      </c>
      <c r="E830" s="110" t="s">
        <v>265</v>
      </c>
      <c r="F830" s="107" t="s">
        <v>265</v>
      </c>
      <c r="G830" s="110" t="s">
        <v>265</v>
      </c>
      <c r="H830" s="107" t="s">
        <v>265</v>
      </c>
      <c r="I830" s="107" t="s">
        <v>265</v>
      </c>
      <c r="J830" s="111" t="s">
        <v>265</v>
      </c>
    </row>
    <row r="831" ht="27.75" customHeight="1" spans="1:10">
      <c r="A831" s="205"/>
      <c r="B831" s="205"/>
      <c r="C831" s="110" t="s">
        <v>265</v>
      </c>
      <c r="D831" s="110" t="s">
        <v>912</v>
      </c>
      <c r="E831" s="110" t="s">
        <v>265</v>
      </c>
      <c r="F831" s="107" t="s">
        <v>265</v>
      </c>
      <c r="G831" s="110" t="s">
        <v>265</v>
      </c>
      <c r="H831" s="107" t="s">
        <v>265</v>
      </c>
      <c r="I831" s="107" t="s">
        <v>265</v>
      </c>
      <c r="J831" s="111" t="s">
        <v>265</v>
      </c>
    </row>
    <row r="832" ht="27.75" customHeight="1" spans="1:10">
      <c r="A832" s="205"/>
      <c r="B832" s="205"/>
      <c r="C832" s="110" t="s">
        <v>265</v>
      </c>
      <c r="D832" s="110" t="s">
        <v>265</v>
      </c>
      <c r="E832" s="110" t="s">
        <v>1127</v>
      </c>
      <c r="F832" s="107" t="s">
        <v>914</v>
      </c>
      <c r="G832" s="110" t="s">
        <v>933</v>
      </c>
      <c r="H832" s="107" t="s">
        <v>930</v>
      </c>
      <c r="I832" s="107" t="s">
        <v>917</v>
      </c>
      <c r="J832" s="111" t="s">
        <v>1387</v>
      </c>
    </row>
    <row r="833" ht="27.75" customHeight="1" spans="1:10">
      <c r="A833" s="205"/>
      <c r="B833" s="205"/>
      <c r="C833" s="110" t="s">
        <v>265</v>
      </c>
      <c r="D833" s="110" t="s">
        <v>265</v>
      </c>
      <c r="E833" s="110" t="s">
        <v>1303</v>
      </c>
      <c r="F833" s="107" t="s">
        <v>924</v>
      </c>
      <c r="G833" s="110" t="s">
        <v>1388</v>
      </c>
      <c r="H833" s="107" t="s">
        <v>944</v>
      </c>
      <c r="I833" s="107" t="s">
        <v>917</v>
      </c>
      <c r="J833" s="111" t="s">
        <v>1389</v>
      </c>
    </row>
    <row r="834" ht="27.75" customHeight="1" spans="1:10">
      <c r="A834" s="205"/>
      <c r="B834" s="205"/>
      <c r="C834" s="110" t="s">
        <v>265</v>
      </c>
      <c r="D834" s="110" t="s">
        <v>265</v>
      </c>
      <c r="E834" s="110" t="s">
        <v>1306</v>
      </c>
      <c r="F834" s="107" t="s">
        <v>924</v>
      </c>
      <c r="G834" s="110" t="s">
        <v>230</v>
      </c>
      <c r="H834" s="107" t="s">
        <v>944</v>
      </c>
      <c r="I834" s="107" t="s">
        <v>917</v>
      </c>
      <c r="J834" s="111" t="s">
        <v>1390</v>
      </c>
    </row>
    <row r="835" ht="27.75" customHeight="1" spans="1:10">
      <c r="A835" s="205"/>
      <c r="B835" s="205"/>
      <c r="C835" s="110" t="s">
        <v>265</v>
      </c>
      <c r="D835" s="110" t="s">
        <v>265</v>
      </c>
      <c r="E835" s="110" t="s">
        <v>1308</v>
      </c>
      <c r="F835" s="107" t="s">
        <v>924</v>
      </c>
      <c r="G835" s="110" t="s">
        <v>1391</v>
      </c>
      <c r="H835" s="107" t="s">
        <v>944</v>
      </c>
      <c r="I835" s="107" t="s">
        <v>917</v>
      </c>
      <c r="J835" s="111" t="s">
        <v>1392</v>
      </c>
    </row>
    <row r="836" ht="27.75" customHeight="1" spans="1:10">
      <c r="A836" s="205"/>
      <c r="B836" s="205"/>
      <c r="C836" s="110" t="s">
        <v>265</v>
      </c>
      <c r="D836" s="110" t="s">
        <v>265</v>
      </c>
      <c r="E836" s="110" t="s">
        <v>1310</v>
      </c>
      <c r="F836" s="107" t="s">
        <v>924</v>
      </c>
      <c r="G836" s="110" t="s">
        <v>1393</v>
      </c>
      <c r="H836" s="107" t="s">
        <v>944</v>
      </c>
      <c r="I836" s="107" t="s">
        <v>917</v>
      </c>
      <c r="J836" s="111" t="s">
        <v>1394</v>
      </c>
    </row>
    <row r="837" ht="27.75" customHeight="1" spans="1:10">
      <c r="A837" s="205"/>
      <c r="B837" s="205"/>
      <c r="C837" s="110" t="s">
        <v>265</v>
      </c>
      <c r="D837" s="110" t="s">
        <v>922</v>
      </c>
      <c r="E837" s="110" t="s">
        <v>265</v>
      </c>
      <c r="F837" s="107" t="s">
        <v>265</v>
      </c>
      <c r="G837" s="110" t="s">
        <v>265</v>
      </c>
      <c r="H837" s="107" t="s">
        <v>265</v>
      </c>
      <c r="I837" s="107" t="s">
        <v>265</v>
      </c>
      <c r="J837" s="111" t="s">
        <v>265</v>
      </c>
    </row>
    <row r="838" ht="27.75" customHeight="1" spans="1:10">
      <c r="A838" s="205"/>
      <c r="B838" s="205"/>
      <c r="C838" s="110" t="s">
        <v>265</v>
      </c>
      <c r="D838" s="110" t="s">
        <v>265</v>
      </c>
      <c r="E838" s="110" t="s">
        <v>1194</v>
      </c>
      <c r="F838" s="107" t="s">
        <v>914</v>
      </c>
      <c r="G838" s="110" t="s">
        <v>933</v>
      </c>
      <c r="H838" s="107" t="s">
        <v>930</v>
      </c>
      <c r="I838" s="107" t="s">
        <v>917</v>
      </c>
      <c r="J838" s="111" t="s">
        <v>1395</v>
      </c>
    </row>
    <row r="839" ht="27.75" customHeight="1" spans="1:10">
      <c r="A839" s="205"/>
      <c r="B839" s="205"/>
      <c r="C839" s="110" t="s">
        <v>265</v>
      </c>
      <c r="D839" s="110" t="s">
        <v>937</v>
      </c>
      <c r="E839" s="110" t="s">
        <v>265</v>
      </c>
      <c r="F839" s="107" t="s">
        <v>265</v>
      </c>
      <c r="G839" s="110" t="s">
        <v>265</v>
      </c>
      <c r="H839" s="107" t="s">
        <v>265</v>
      </c>
      <c r="I839" s="107" t="s">
        <v>265</v>
      </c>
      <c r="J839" s="111" t="s">
        <v>265</v>
      </c>
    </row>
    <row r="840" ht="27.75" customHeight="1" spans="1:10">
      <c r="A840" s="205"/>
      <c r="B840" s="205"/>
      <c r="C840" s="110" t="s">
        <v>265</v>
      </c>
      <c r="D840" s="110" t="s">
        <v>265</v>
      </c>
      <c r="E840" s="110" t="s">
        <v>1105</v>
      </c>
      <c r="F840" s="107" t="s">
        <v>914</v>
      </c>
      <c r="G840" s="110" t="s">
        <v>933</v>
      </c>
      <c r="H840" s="107" t="s">
        <v>930</v>
      </c>
      <c r="I840" s="107" t="s">
        <v>917</v>
      </c>
      <c r="J840" s="111" t="s">
        <v>1396</v>
      </c>
    </row>
    <row r="841" ht="27.75" customHeight="1" spans="1:10">
      <c r="A841" s="205"/>
      <c r="B841" s="205"/>
      <c r="C841" s="110" t="s">
        <v>265</v>
      </c>
      <c r="D841" s="110" t="s">
        <v>265</v>
      </c>
      <c r="E841" s="110" t="s">
        <v>1047</v>
      </c>
      <c r="F841" s="107" t="s">
        <v>914</v>
      </c>
      <c r="G841" s="110" t="s">
        <v>933</v>
      </c>
      <c r="H841" s="107" t="s">
        <v>930</v>
      </c>
      <c r="I841" s="107" t="s">
        <v>1048</v>
      </c>
      <c r="J841" s="111" t="s">
        <v>1290</v>
      </c>
    </row>
    <row r="842" ht="27.75" customHeight="1" spans="1:10">
      <c r="A842" s="205"/>
      <c r="B842" s="205"/>
      <c r="C842" s="110" t="s">
        <v>265</v>
      </c>
      <c r="D842" s="110" t="s">
        <v>970</v>
      </c>
      <c r="E842" s="110" t="s">
        <v>265</v>
      </c>
      <c r="F842" s="107" t="s">
        <v>265</v>
      </c>
      <c r="G842" s="110" t="s">
        <v>265</v>
      </c>
      <c r="H842" s="107" t="s">
        <v>265</v>
      </c>
      <c r="I842" s="107" t="s">
        <v>265</v>
      </c>
      <c r="J842" s="111" t="s">
        <v>265</v>
      </c>
    </row>
    <row r="843" ht="27.75" customHeight="1" spans="1:10">
      <c r="A843" s="205"/>
      <c r="B843" s="205"/>
      <c r="C843" s="110" t="s">
        <v>265</v>
      </c>
      <c r="D843" s="110" t="s">
        <v>265</v>
      </c>
      <c r="E843" s="110" t="s">
        <v>1313</v>
      </c>
      <c r="F843" s="107" t="s">
        <v>914</v>
      </c>
      <c r="G843" s="110" t="s">
        <v>1218</v>
      </c>
      <c r="H843" s="107" t="s">
        <v>1131</v>
      </c>
      <c r="I843" s="107" t="s">
        <v>917</v>
      </c>
      <c r="J843" s="111" t="s">
        <v>1314</v>
      </c>
    </row>
    <row r="844" ht="27.75" customHeight="1" spans="1:10">
      <c r="A844" s="205"/>
      <c r="B844" s="205"/>
      <c r="C844" s="110" t="s">
        <v>265</v>
      </c>
      <c r="D844" s="110" t="s">
        <v>265</v>
      </c>
      <c r="E844" s="110" t="s">
        <v>1315</v>
      </c>
      <c r="F844" s="107" t="s">
        <v>914</v>
      </c>
      <c r="G844" s="110" t="s">
        <v>1220</v>
      </c>
      <c r="H844" s="107" t="s">
        <v>1131</v>
      </c>
      <c r="I844" s="107" t="s">
        <v>917</v>
      </c>
      <c r="J844" s="111" t="s">
        <v>1316</v>
      </c>
    </row>
    <row r="845" ht="27.75" customHeight="1" spans="1:10">
      <c r="A845" s="205"/>
      <c r="B845" s="205"/>
      <c r="C845" s="110" t="s">
        <v>265</v>
      </c>
      <c r="D845" s="110" t="s">
        <v>265</v>
      </c>
      <c r="E845" s="110" t="s">
        <v>1317</v>
      </c>
      <c r="F845" s="107" t="s">
        <v>914</v>
      </c>
      <c r="G845" s="110" t="s">
        <v>1222</v>
      </c>
      <c r="H845" s="107" t="s">
        <v>1131</v>
      </c>
      <c r="I845" s="107" t="s">
        <v>917</v>
      </c>
      <c r="J845" s="111" t="s">
        <v>1318</v>
      </c>
    </row>
    <row r="846" ht="27.75" customHeight="1" spans="1:10">
      <c r="A846" s="205"/>
      <c r="B846" s="205"/>
      <c r="C846" s="110" t="s">
        <v>265</v>
      </c>
      <c r="D846" s="110" t="s">
        <v>265</v>
      </c>
      <c r="E846" s="110" t="s">
        <v>1319</v>
      </c>
      <c r="F846" s="107" t="s">
        <v>914</v>
      </c>
      <c r="G846" s="110" t="s">
        <v>1225</v>
      </c>
      <c r="H846" s="107" t="s">
        <v>1131</v>
      </c>
      <c r="I846" s="107" t="s">
        <v>917</v>
      </c>
      <c r="J846" s="111" t="s">
        <v>1320</v>
      </c>
    </row>
    <row r="847" ht="27.75" customHeight="1" spans="1:10">
      <c r="A847" s="205"/>
      <c r="B847" s="205"/>
      <c r="C847" s="110" t="s">
        <v>265</v>
      </c>
      <c r="D847" s="110" t="s">
        <v>265</v>
      </c>
      <c r="E847" s="110" t="s">
        <v>1321</v>
      </c>
      <c r="F847" s="107" t="s">
        <v>914</v>
      </c>
      <c r="G847" s="110" t="s">
        <v>1262</v>
      </c>
      <c r="H847" s="107" t="s">
        <v>1131</v>
      </c>
      <c r="I847" s="107" t="s">
        <v>917</v>
      </c>
      <c r="J847" s="111" t="s">
        <v>1322</v>
      </c>
    </row>
    <row r="848" ht="27.75" customHeight="1" spans="1:10">
      <c r="A848" s="205"/>
      <c r="B848" s="205"/>
      <c r="C848" s="110" t="s">
        <v>940</v>
      </c>
      <c r="D848" s="110" t="s">
        <v>265</v>
      </c>
      <c r="E848" s="110" t="s">
        <v>265</v>
      </c>
      <c r="F848" s="107" t="s">
        <v>265</v>
      </c>
      <c r="G848" s="110" t="s">
        <v>265</v>
      </c>
      <c r="H848" s="107" t="s">
        <v>265</v>
      </c>
      <c r="I848" s="107" t="s">
        <v>265</v>
      </c>
      <c r="J848" s="111" t="s">
        <v>265</v>
      </c>
    </row>
    <row r="849" ht="27.75" customHeight="1" spans="1:10">
      <c r="A849" s="205"/>
      <c r="B849" s="205"/>
      <c r="C849" s="110" t="s">
        <v>265</v>
      </c>
      <c r="D849" s="110" t="s">
        <v>974</v>
      </c>
      <c r="E849" s="110" t="s">
        <v>265</v>
      </c>
      <c r="F849" s="107" t="s">
        <v>265</v>
      </c>
      <c r="G849" s="110" t="s">
        <v>265</v>
      </c>
      <c r="H849" s="107" t="s">
        <v>265</v>
      </c>
      <c r="I849" s="107" t="s">
        <v>265</v>
      </c>
      <c r="J849" s="111" t="s">
        <v>265</v>
      </c>
    </row>
    <row r="850" ht="27.75" customHeight="1" spans="1:10">
      <c r="A850" s="205"/>
      <c r="B850" s="205"/>
      <c r="C850" s="110" t="s">
        <v>265</v>
      </c>
      <c r="D850" s="110" t="s">
        <v>265</v>
      </c>
      <c r="E850" s="110" t="s">
        <v>1117</v>
      </c>
      <c r="F850" s="107" t="s">
        <v>914</v>
      </c>
      <c r="G850" s="110" t="s">
        <v>933</v>
      </c>
      <c r="H850" s="107" t="s">
        <v>930</v>
      </c>
      <c r="I850" s="107" t="s">
        <v>917</v>
      </c>
      <c r="J850" s="111" t="s">
        <v>1397</v>
      </c>
    </row>
    <row r="851" ht="27.75" customHeight="1" spans="1:10">
      <c r="A851" s="205"/>
      <c r="B851" s="205"/>
      <c r="C851" s="110" t="s">
        <v>265</v>
      </c>
      <c r="D851" s="110" t="s">
        <v>941</v>
      </c>
      <c r="E851" s="110" t="s">
        <v>265</v>
      </c>
      <c r="F851" s="107" t="s">
        <v>265</v>
      </c>
      <c r="G851" s="110" t="s">
        <v>265</v>
      </c>
      <c r="H851" s="107" t="s">
        <v>265</v>
      </c>
      <c r="I851" s="107" t="s">
        <v>265</v>
      </c>
      <c r="J851" s="111" t="s">
        <v>265</v>
      </c>
    </row>
    <row r="852" ht="27.75" customHeight="1" spans="1:10">
      <c r="A852" s="205"/>
      <c r="B852" s="205"/>
      <c r="C852" s="110" t="s">
        <v>265</v>
      </c>
      <c r="D852" s="110" t="s">
        <v>265</v>
      </c>
      <c r="E852" s="110" t="s">
        <v>1050</v>
      </c>
      <c r="F852" s="107" t="s">
        <v>924</v>
      </c>
      <c r="G852" s="110" t="s">
        <v>1201</v>
      </c>
      <c r="H852" s="107" t="s">
        <v>930</v>
      </c>
      <c r="I852" s="107" t="s">
        <v>917</v>
      </c>
      <c r="J852" s="111" t="s">
        <v>1398</v>
      </c>
    </row>
    <row r="853" ht="27.75" customHeight="1" spans="1:10">
      <c r="A853" s="205"/>
      <c r="B853" s="205"/>
      <c r="C853" s="110" t="s">
        <v>265</v>
      </c>
      <c r="D853" s="110" t="s">
        <v>265</v>
      </c>
      <c r="E853" s="110" t="s">
        <v>1156</v>
      </c>
      <c r="F853" s="107" t="s">
        <v>924</v>
      </c>
      <c r="G853" s="110" t="s">
        <v>232</v>
      </c>
      <c r="H853" s="107" t="s">
        <v>930</v>
      </c>
      <c r="I853" s="107" t="s">
        <v>917</v>
      </c>
      <c r="J853" s="111" t="s">
        <v>1399</v>
      </c>
    </row>
    <row r="854" ht="27.75" customHeight="1" spans="1:10">
      <c r="A854" s="205"/>
      <c r="B854" s="205"/>
      <c r="C854" s="110" t="s">
        <v>265</v>
      </c>
      <c r="D854" s="110" t="s">
        <v>265</v>
      </c>
      <c r="E854" s="110" t="s">
        <v>1084</v>
      </c>
      <c r="F854" s="107" t="s">
        <v>914</v>
      </c>
      <c r="G854" s="110" t="s">
        <v>933</v>
      </c>
      <c r="H854" s="107" t="s">
        <v>930</v>
      </c>
      <c r="I854" s="107" t="s">
        <v>917</v>
      </c>
      <c r="J854" s="111" t="s">
        <v>1400</v>
      </c>
    </row>
    <row r="855" ht="27.75" customHeight="1" spans="1:10">
      <c r="A855" s="205"/>
      <c r="B855" s="205"/>
      <c r="C855" s="110" t="s">
        <v>946</v>
      </c>
      <c r="D855" s="110" t="s">
        <v>265</v>
      </c>
      <c r="E855" s="110" t="s">
        <v>265</v>
      </c>
      <c r="F855" s="107" t="s">
        <v>265</v>
      </c>
      <c r="G855" s="110" t="s">
        <v>265</v>
      </c>
      <c r="H855" s="107" t="s">
        <v>265</v>
      </c>
      <c r="I855" s="107" t="s">
        <v>265</v>
      </c>
      <c r="J855" s="111" t="s">
        <v>265</v>
      </c>
    </row>
    <row r="856" ht="27.75" customHeight="1" spans="1:10">
      <c r="A856" s="205"/>
      <c r="B856" s="205"/>
      <c r="C856" s="110" t="s">
        <v>265</v>
      </c>
      <c r="D856" s="110" t="s">
        <v>947</v>
      </c>
      <c r="E856" s="110" t="s">
        <v>265</v>
      </c>
      <c r="F856" s="107" t="s">
        <v>265</v>
      </c>
      <c r="G856" s="110" t="s">
        <v>265</v>
      </c>
      <c r="H856" s="107" t="s">
        <v>265</v>
      </c>
      <c r="I856" s="107" t="s">
        <v>265</v>
      </c>
      <c r="J856" s="111" t="s">
        <v>265</v>
      </c>
    </row>
    <row r="857" ht="27.75" customHeight="1" spans="1:10">
      <c r="A857" s="205"/>
      <c r="B857" s="205"/>
      <c r="C857" s="110" t="s">
        <v>265</v>
      </c>
      <c r="D857" s="110" t="s">
        <v>265</v>
      </c>
      <c r="E857" s="110" t="s">
        <v>1068</v>
      </c>
      <c r="F857" s="107" t="s">
        <v>924</v>
      </c>
      <c r="G857" s="110" t="s">
        <v>1201</v>
      </c>
      <c r="H857" s="107" t="s">
        <v>930</v>
      </c>
      <c r="I857" s="107" t="s">
        <v>917</v>
      </c>
      <c r="J857" s="111" t="s">
        <v>1294</v>
      </c>
    </row>
    <row r="858" ht="88" customHeight="1" spans="1:10">
      <c r="A858" s="110" t="s">
        <v>1190</v>
      </c>
      <c r="B858" s="96" t="s">
        <v>1401</v>
      </c>
      <c r="C858" s="205"/>
      <c r="D858" s="205"/>
      <c r="E858" s="205"/>
      <c r="F858" s="22"/>
      <c r="G858" s="205"/>
      <c r="H858" s="22"/>
      <c r="I858" s="22"/>
      <c r="J858" s="206"/>
    </row>
    <row r="859" ht="27.75" customHeight="1" spans="1:10">
      <c r="A859" s="205"/>
      <c r="B859" s="205"/>
      <c r="C859" s="110" t="s">
        <v>911</v>
      </c>
      <c r="D859" s="110" t="s">
        <v>265</v>
      </c>
      <c r="E859" s="110" t="s">
        <v>265</v>
      </c>
      <c r="F859" s="107" t="s">
        <v>265</v>
      </c>
      <c r="G859" s="110" t="s">
        <v>265</v>
      </c>
      <c r="H859" s="107" t="s">
        <v>265</v>
      </c>
      <c r="I859" s="107" t="s">
        <v>265</v>
      </c>
      <c r="J859" s="111" t="s">
        <v>265</v>
      </c>
    </row>
    <row r="860" ht="27.75" customHeight="1" spans="1:10">
      <c r="A860" s="205"/>
      <c r="B860" s="205"/>
      <c r="C860" s="110" t="s">
        <v>265</v>
      </c>
      <c r="D860" s="110" t="s">
        <v>912</v>
      </c>
      <c r="E860" s="110" t="s">
        <v>265</v>
      </c>
      <c r="F860" s="107" t="s">
        <v>265</v>
      </c>
      <c r="G860" s="110" t="s">
        <v>265</v>
      </c>
      <c r="H860" s="107" t="s">
        <v>265</v>
      </c>
      <c r="I860" s="107" t="s">
        <v>265</v>
      </c>
      <c r="J860" s="111" t="s">
        <v>265</v>
      </c>
    </row>
    <row r="861" ht="27.75" customHeight="1" spans="1:10">
      <c r="A861" s="205"/>
      <c r="B861" s="205"/>
      <c r="C861" s="110" t="s">
        <v>265</v>
      </c>
      <c r="D861" s="110" t="s">
        <v>265</v>
      </c>
      <c r="E861" s="110" t="s">
        <v>1192</v>
      </c>
      <c r="F861" s="107" t="s">
        <v>924</v>
      </c>
      <c r="G861" s="110" t="s">
        <v>1388</v>
      </c>
      <c r="H861" s="107" t="s">
        <v>944</v>
      </c>
      <c r="I861" s="107" t="s">
        <v>917</v>
      </c>
      <c r="J861" s="111" t="s">
        <v>1402</v>
      </c>
    </row>
    <row r="862" ht="27.75" customHeight="1" spans="1:10">
      <c r="A862" s="205"/>
      <c r="B862" s="205"/>
      <c r="C862" s="110" t="s">
        <v>265</v>
      </c>
      <c r="D862" s="110" t="s">
        <v>922</v>
      </c>
      <c r="E862" s="110" t="s">
        <v>265</v>
      </c>
      <c r="F862" s="107" t="s">
        <v>265</v>
      </c>
      <c r="G862" s="110" t="s">
        <v>265</v>
      </c>
      <c r="H862" s="107" t="s">
        <v>265</v>
      </c>
      <c r="I862" s="107" t="s">
        <v>265</v>
      </c>
      <c r="J862" s="111" t="s">
        <v>265</v>
      </c>
    </row>
    <row r="863" ht="27.75" customHeight="1" spans="1:10">
      <c r="A863" s="205"/>
      <c r="B863" s="205"/>
      <c r="C863" s="110" t="s">
        <v>265</v>
      </c>
      <c r="D863" s="110" t="s">
        <v>265</v>
      </c>
      <c r="E863" s="110" t="s">
        <v>1194</v>
      </c>
      <c r="F863" s="107" t="s">
        <v>914</v>
      </c>
      <c r="G863" s="110" t="s">
        <v>933</v>
      </c>
      <c r="H863" s="107" t="s">
        <v>930</v>
      </c>
      <c r="I863" s="107" t="s">
        <v>917</v>
      </c>
      <c r="J863" s="111" t="s">
        <v>1195</v>
      </c>
    </row>
    <row r="864" ht="27.75" customHeight="1" spans="1:10">
      <c r="A864" s="205"/>
      <c r="B864" s="205"/>
      <c r="C864" s="110" t="s">
        <v>265</v>
      </c>
      <c r="D864" s="110" t="s">
        <v>937</v>
      </c>
      <c r="E864" s="110" t="s">
        <v>265</v>
      </c>
      <c r="F864" s="107" t="s">
        <v>265</v>
      </c>
      <c r="G864" s="110" t="s">
        <v>265</v>
      </c>
      <c r="H864" s="107" t="s">
        <v>265</v>
      </c>
      <c r="I864" s="107" t="s">
        <v>265</v>
      </c>
      <c r="J864" s="111" t="s">
        <v>265</v>
      </c>
    </row>
    <row r="865" ht="27.75" customHeight="1" spans="1:10">
      <c r="A865" s="205"/>
      <c r="B865" s="205"/>
      <c r="C865" s="110" t="s">
        <v>265</v>
      </c>
      <c r="D865" s="110" t="s">
        <v>265</v>
      </c>
      <c r="E865" s="110" t="s">
        <v>1105</v>
      </c>
      <c r="F865" s="107" t="s">
        <v>914</v>
      </c>
      <c r="G865" s="110" t="s">
        <v>933</v>
      </c>
      <c r="H865" s="107" t="s">
        <v>930</v>
      </c>
      <c r="I865" s="107" t="s">
        <v>917</v>
      </c>
      <c r="J865" s="111" t="s">
        <v>1196</v>
      </c>
    </row>
    <row r="866" ht="27.75" customHeight="1" spans="1:10">
      <c r="A866" s="205"/>
      <c r="B866" s="205"/>
      <c r="C866" s="110" t="s">
        <v>265</v>
      </c>
      <c r="D866" s="110" t="s">
        <v>265</v>
      </c>
      <c r="E866" s="110" t="s">
        <v>1047</v>
      </c>
      <c r="F866" s="107" t="s">
        <v>914</v>
      </c>
      <c r="G866" s="110" t="s">
        <v>933</v>
      </c>
      <c r="H866" s="107" t="s">
        <v>930</v>
      </c>
      <c r="I866" s="107" t="s">
        <v>1048</v>
      </c>
      <c r="J866" s="111" t="s">
        <v>1197</v>
      </c>
    </row>
    <row r="867" ht="27.75" customHeight="1" spans="1:10">
      <c r="A867" s="205"/>
      <c r="B867" s="205"/>
      <c r="C867" s="110" t="s">
        <v>265</v>
      </c>
      <c r="D867" s="110" t="s">
        <v>970</v>
      </c>
      <c r="E867" s="110" t="s">
        <v>265</v>
      </c>
      <c r="F867" s="107" t="s">
        <v>265</v>
      </c>
      <c r="G867" s="110" t="s">
        <v>265</v>
      </c>
      <c r="H867" s="107" t="s">
        <v>265</v>
      </c>
      <c r="I867" s="107" t="s">
        <v>265</v>
      </c>
      <c r="J867" s="111" t="s">
        <v>265</v>
      </c>
    </row>
    <row r="868" ht="27.75" customHeight="1" spans="1:10">
      <c r="A868" s="205"/>
      <c r="B868" s="205"/>
      <c r="C868" s="110" t="s">
        <v>265</v>
      </c>
      <c r="D868" s="110" t="s">
        <v>265</v>
      </c>
      <c r="E868" s="110" t="s">
        <v>1198</v>
      </c>
      <c r="F868" s="107" t="s">
        <v>914</v>
      </c>
      <c r="G868" s="110" t="s">
        <v>1037</v>
      </c>
      <c r="H868" s="107" t="s">
        <v>1131</v>
      </c>
      <c r="I868" s="107" t="s">
        <v>917</v>
      </c>
      <c r="J868" s="111" t="s">
        <v>1199</v>
      </c>
    </row>
    <row r="869" ht="27.75" customHeight="1" spans="1:10">
      <c r="A869" s="205"/>
      <c r="B869" s="205"/>
      <c r="C869" s="110" t="s">
        <v>940</v>
      </c>
      <c r="D869" s="110" t="s">
        <v>265</v>
      </c>
      <c r="E869" s="110" t="s">
        <v>265</v>
      </c>
      <c r="F869" s="107" t="s">
        <v>265</v>
      </c>
      <c r="G869" s="110" t="s">
        <v>265</v>
      </c>
      <c r="H869" s="107" t="s">
        <v>265</v>
      </c>
      <c r="I869" s="107" t="s">
        <v>265</v>
      </c>
      <c r="J869" s="111" t="s">
        <v>265</v>
      </c>
    </row>
    <row r="870" ht="27.75" customHeight="1" spans="1:10">
      <c r="A870" s="205"/>
      <c r="B870" s="205"/>
      <c r="C870" s="110" t="s">
        <v>265</v>
      </c>
      <c r="D870" s="110" t="s">
        <v>974</v>
      </c>
      <c r="E870" s="110" t="s">
        <v>265</v>
      </c>
      <c r="F870" s="107" t="s">
        <v>265</v>
      </c>
      <c r="G870" s="110" t="s">
        <v>265</v>
      </c>
      <c r="H870" s="107" t="s">
        <v>265</v>
      </c>
      <c r="I870" s="107" t="s">
        <v>265</v>
      </c>
      <c r="J870" s="111" t="s">
        <v>265</v>
      </c>
    </row>
    <row r="871" ht="27.75" customHeight="1" spans="1:10">
      <c r="A871" s="205"/>
      <c r="B871" s="205"/>
      <c r="C871" s="110" t="s">
        <v>265</v>
      </c>
      <c r="D871" s="110" t="s">
        <v>265</v>
      </c>
      <c r="E871" s="110" t="s">
        <v>1117</v>
      </c>
      <c r="F871" s="107" t="s">
        <v>914</v>
      </c>
      <c r="G871" s="110" t="s">
        <v>933</v>
      </c>
      <c r="H871" s="107" t="s">
        <v>930</v>
      </c>
      <c r="I871" s="107" t="s">
        <v>917</v>
      </c>
      <c r="J871" s="111" t="s">
        <v>1200</v>
      </c>
    </row>
    <row r="872" ht="27.75" customHeight="1" spans="1:10">
      <c r="A872" s="205"/>
      <c r="B872" s="205"/>
      <c r="C872" s="110" t="s">
        <v>265</v>
      </c>
      <c r="D872" s="110" t="s">
        <v>941</v>
      </c>
      <c r="E872" s="110" t="s">
        <v>265</v>
      </c>
      <c r="F872" s="107" t="s">
        <v>265</v>
      </c>
      <c r="G872" s="110" t="s">
        <v>265</v>
      </c>
      <c r="H872" s="107" t="s">
        <v>265</v>
      </c>
      <c r="I872" s="107" t="s">
        <v>265</v>
      </c>
      <c r="J872" s="111" t="s">
        <v>265</v>
      </c>
    </row>
    <row r="873" ht="27.75" customHeight="1" spans="1:10">
      <c r="A873" s="205"/>
      <c r="B873" s="205"/>
      <c r="C873" s="110" t="s">
        <v>265</v>
      </c>
      <c r="D873" s="110" t="s">
        <v>265</v>
      </c>
      <c r="E873" s="110" t="s">
        <v>1050</v>
      </c>
      <c r="F873" s="107" t="s">
        <v>924</v>
      </c>
      <c r="G873" s="110" t="s">
        <v>1201</v>
      </c>
      <c r="H873" s="107" t="s">
        <v>930</v>
      </c>
      <c r="I873" s="107" t="s">
        <v>917</v>
      </c>
      <c r="J873" s="111" t="s">
        <v>1052</v>
      </c>
    </row>
    <row r="874" ht="27.75" customHeight="1" spans="1:10">
      <c r="A874" s="205"/>
      <c r="B874" s="205"/>
      <c r="C874" s="110" t="s">
        <v>265</v>
      </c>
      <c r="D874" s="110" t="s">
        <v>265</v>
      </c>
      <c r="E874" s="110" t="s">
        <v>1084</v>
      </c>
      <c r="F874" s="107" t="s">
        <v>914</v>
      </c>
      <c r="G874" s="110" t="s">
        <v>933</v>
      </c>
      <c r="H874" s="107" t="s">
        <v>930</v>
      </c>
      <c r="I874" s="107" t="s">
        <v>917</v>
      </c>
      <c r="J874" s="111" t="s">
        <v>1202</v>
      </c>
    </row>
    <row r="875" ht="27.75" customHeight="1" spans="1:10">
      <c r="A875" s="205"/>
      <c r="B875" s="205"/>
      <c r="C875" s="110" t="s">
        <v>946</v>
      </c>
      <c r="D875" s="110" t="s">
        <v>265</v>
      </c>
      <c r="E875" s="110" t="s">
        <v>265</v>
      </c>
      <c r="F875" s="107" t="s">
        <v>265</v>
      </c>
      <c r="G875" s="110" t="s">
        <v>265</v>
      </c>
      <c r="H875" s="107" t="s">
        <v>265</v>
      </c>
      <c r="I875" s="107" t="s">
        <v>265</v>
      </c>
      <c r="J875" s="111" t="s">
        <v>265</v>
      </c>
    </row>
    <row r="876" ht="27.75" customHeight="1" spans="1:10">
      <c r="A876" s="205"/>
      <c r="B876" s="205"/>
      <c r="C876" s="110" t="s">
        <v>265</v>
      </c>
      <c r="D876" s="110" t="s">
        <v>947</v>
      </c>
      <c r="E876" s="110" t="s">
        <v>265</v>
      </c>
      <c r="F876" s="107" t="s">
        <v>265</v>
      </c>
      <c r="G876" s="110" t="s">
        <v>265</v>
      </c>
      <c r="H876" s="107" t="s">
        <v>265</v>
      </c>
      <c r="I876" s="107" t="s">
        <v>265</v>
      </c>
      <c r="J876" s="111" t="s">
        <v>265</v>
      </c>
    </row>
    <row r="877" ht="27.75" customHeight="1" spans="1:10">
      <c r="A877" s="205"/>
      <c r="B877" s="205"/>
      <c r="C877" s="110" t="s">
        <v>265</v>
      </c>
      <c r="D877" s="110" t="s">
        <v>265</v>
      </c>
      <c r="E877" s="110" t="s">
        <v>1135</v>
      </c>
      <c r="F877" s="107" t="s">
        <v>924</v>
      </c>
      <c r="G877" s="110" t="s">
        <v>1201</v>
      </c>
      <c r="H877" s="107" t="s">
        <v>930</v>
      </c>
      <c r="I877" s="107" t="s">
        <v>917</v>
      </c>
      <c r="J877" s="111" t="s">
        <v>1203</v>
      </c>
    </row>
    <row r="878" ht="28.5" customHeight="1" spans="1:10">
      <c r="A878" s="110" t="s">
        <v>79</v>
      </c>
      <c r="B878" s="205"/>
      <c r="C878" s="205"/>
      <c r="D878" s="205"/>
      <c r="E878" s="205"/>
      <c r="F878" s="22"/>
      <c r="G878" s="205"/>
      <c r="H878" s="22"/>
      <c r="I878" s="22"/>
      <c r="J878" s="206"/>
    </row>
    <row r="879" ht="70" customHeight="1" spans="1:10">
      <c r="A879" s="110" t="s">
        <v>1403</v>
      </c>
      <c r="B879" s="96" t="s">
        <v>1226</v>
      </c>
      <c r="C879" s="205"/>
      <c r="D879" s="205"/>
      <c r="E879" s="205"/>
      <c r="F879" s="22"/>
      <c r="G879" s="205"/>
      <c r="H879" s="22"/>
      <c r="I879" s="22"/>
      <c r="J879" s="206"/>
    </row>
    <row r="880" ht="27.75" customHeight="1" spans="1:10">
      <c r="A880" s="205"/>
      <c r="B880" s="205"/>
      <c r="C880" s="110" t="s">
        <v>911</v>
      </c>
      <c r="D880" s="110" t="s">
        <v>265</v>
      </c>
      <c r="E880" s="110" t="s">
        <v>265</v>
      </c>
      <c r="F880" s="107" t="s">
        <v>265</v>
      </c>
      <c r="G880" s="110" t="s">
        <v>265</v>
      </c>
      <c r="H880" s="107" t="s">
        <v>265</v>
      </c>
      <c r="I880" s="107" t="s">
        <v>265</v>
      </c>
      <c r="J880" s="111" t="s">
        <v>265</v>
      </c>
    </row>
    <row r="881" ht="27.75" customHeight="1" spans="1:10">
      <c r="A881" s="205"/>
      <c r="B881" s="205"/>
      <c r="C881" s="110" t="s">
        <v>265</v>
      </c>
      <c r="D881" s="110" t="s">
        <v>912</v>
      </c>
      <c r="E881" s="110" t="s">
        <v>265</v>
      </c>
      <c r="F881" s="107" t="s">
        <v>265</v>
      </c>
      <c r="G881" s="110" t="s">
        <v>265</v>
      </c>
      <c r="H881" s="107" t="s">
        <v>265</v>
      </c>
      <c r="I881" s="107" t="s">
        <v>265</v>
      </c>
      <c r="J881" s="111" t="s">
        <v>265</v>
      </c>
    </row>
    <row r="882" ht="27.75" customHeight="1" spans="1:10">
      <c r="A882" s="205"/>
      <c r="B882" s="205"/>
      <c r="C882" s="110" t="s">
        <v>265</v>
      </c>
      <c r="D882" s="110" t="s">
        <v>265</v>
      </c>
      <c r="E882" s="110" t="s">
        <v>1192</v>
      </c>
      <c r="F882" s="107" t="s">
        <v>924</v>
      </c>
      <c r="G882" s="110" t="s">
        <v>1404</v>
      </c>
      <c r="H882" s="107" t="s">
        <v>944</v>
      </c>
      <c r="I882" s="107" t="s">
        <v>917</v>
      </c>
      <c r="J882" s="111" t="s">
        <v>1192</v>
      </c>
    </row>
    <row r="883" ht="27.75" customHeight="1" spans="1:10">
      <c r="A883" s="205"/>
      <c r="B883" s="205"/>
      <c r="C883" s="110" t="s">
        <v>265</v>
      </c>
      <c r="D883" s="110" t="s">
        <v>922</v>
      </c>
      <c r="E883" s="110" t="s">
        <v>265</v>
      </c>
      <c r="F883" s="107" t="s">
        <v>265</v>
      </c>
      <c r="G883" s="110" t="s">
        <v>265</v>
      </c>
      <c r="H883" s="107" t="s">
        <v>265</v>
      </c>
      <c r="I883" s="107" t="s">
        <v>265</v>
      </c>
      <c r="J883" s="111" t="s">
        <v>265</v>
      </c>
    </row>
    <row r="884" ht="27.75" customHeight="1" spans="1:10">
      <c r="A884" s="205"/>
      <c r="B884" s="205"/>
      <c r="C884" s="110" t="s">
        <v>265</v>
      </c>
      <c r="D884" s="110" t="s">
        <v>265</v>
      </c>
      <c r="E884" s="110" t="s">
        <v>1194</v>
      </c>
      <c r="F884" s="107" t="s">
        <v>924</v>
      </c>
      <c r="G884" s="110" t="s">
        <v>933</v>
      </c>
      <c r="H884" s="107" t="s">
        <v>930</v>
      </c>
      <c r="I884" s="107" t="s">
        <v>917</v>
      </c>
      <c r="J884" s="111" t="s">
        <v>1194</v>
      </c>
    </row>
    <row r="885" ht="27.75" customHeight="1" spans="1:10">
      <c r="A885" s="205"/>
      <c r="B885" s="205"/>
      <c r="C885" s="110" t="s">
        <v>265</v>
      </c>
      <c r="D885" s="110" t="s">
        <v>265</v>
      </c>
      <c r="E885" s="110" t="s">
        <v>1279</v>
      </c>
      <c r="F885" s="107" t="s">
        <v>914</v>
      </c>
      <c r="G885" s="110" t="s">
        <v>933</v>
      </c>
      <c r="H885" s="107" t="s">
        <v>930</v>
      </c>
      <c r="I885" s="107" t="s">
        <v>917</v>
      </c>
      <c r="J885" s="111" t="s">
        <v>1279</v>
      </c>
    </row>
    <row r="886" ht="27.75" customHeight="1" spans="1:10">
      <c r="A886" s="205"/>
      <c r="B886" s="205"/>
      <c r="C886" s="110" t="s">
        <v>265</v>
      </c>
      <c r="D886" s="110" t="s">
        <v>937</v>
      </c>
      <c r="E886" s="110" t="s">
        <v>265</v>
      </c>
      <c r="F886" s="107" t="s">
        <v>265</v>
      </c>
      <c r="G886" s="110" t="s">
        <v>265</v>
      </c>
      <c r="H886" s="107" t="s">
        <v>265</v>
      </c>
      <c r="I886" s="107" t="s">
        <v>265</v>
      </c>
      <c r="J886" s="111" t="s">
        <v>265</v>
      </c>
    </row>
    <row r="887" ht="27.75" customHeight="1" spans="1:10">
      <c r="A887" s="205"/>
      <c r="B887" s="205"/>
      <c r="C887" s="110" t="s">
        <v>265</v>
      </c>
      <c r="D887" s="110" t="s">
        <v>265</v>
      </c>
      <c r="E887" s="110" t="s">
        <v>1128</v>
      </c>
      <c r="F887" s="107" t="s">
        <v>924</v>
      </c>
      <c r="G887" s="110" t="s">
        <v>933</v>
      </c>
      <c r="H887" s="107" t="s">
        <v>930</v>
      </c>
      <c r="I887" s="107" t="s">
        <v>917</v>
      </c>
      <c r="J887" s="111" t="s">
        <v>1128</v>
      </c>
    </row>
    <row r="888" ht="27.75" customHeight="1" spans="1:10">
      <c r="A888" s="205"/>
      <c r="B888" s="205"/>
      <c r="C888" s="110" t="s">
        <v>265</v>
      </c>
      <c r="D888" s="110" t="s">
        <v>970</v>
      </c>
      <c r="E888" s="110" t="s">
        <v>265</v>
      </c>
      <c r="F888" s="107" t="s">
        <v>265</v>
      </c>
      <c r="G888" s="110" t="s">
        <v>265</v>
      </c>
      <c r="H888" s="107" t="s">
        <v>265</v>
      </c>
      <c r="I888" s="107" t="s">
        <v>265</v>
      </c>
      <c r="J888" s="111" t="s">
        <v>265</v>
      </c>
    </row>
    <row r="889" ht="27.75" customHeight="1" spans="1:10">
      <c r="A889" s="205"/>
      <c r="B889" s="205"/>
      <c r="C889" s="110" t="s">
        <v>265</v>
      </c>
      <c r="D889" s="110" t="s">
        <v>265</v>
      </c>
      <c r="E889" s="110" t="s">
        <v>1198</v>
      </c>
      <c r="F889" s="107" t="s">
        <v>914</v>
      </c>
      <c r="G889" s="110" t="s">
        <v>1037</v>
      </c>
      <c r="H889" s="107" t="s">
        <v>1131</v>
      </c>
      <c r="I889" s="107" t="s">
        <v>917</v>
      </c>
      <c r="J889" s="111" t="s">
        <v>1198</v>
      </c>
    </row>
    <row r="890" ht="27.75" customHeight="1" spans="1:10">
      <c r="A890" s="205"/>
      <c r="B890" s="205"/>
      <c r="C890" s="110" t="s">
        <v>940</v>
      </c>
      <c r="D890" s="110" t="s">
        <v>265</v>
      </c>
      <c r="E890" s="110" t="s">
        <v>265</v>
      </c>
      <c r="F890" s="107" t="s">
        <v>265</v>
      </c>
      <c r="G890" s="110" t="s">
        <v>265</v>
      </c>
      <c r="H890" s="107" t="s">
        <v>265</v>
      </c>
      <c r="I890" s="107" t="s">
        <v>265</v>
      </c>
      <c r="J890" s="111" t="s">
        <v>265</v>
      </c>
    </row>
    <row r="891" ht="27.75" customHeight="1" spans="1:10">
      <c r="A891" s="205"/>
      <c r="B891" s="205"/>
      <c r="C891" s="110" t="s">
        <v>265</v>
      </c>
      <c r="D891" s="110" t="s">
        <v>941</v>
      </c>
      <c r="E891" s="110" t="s">
        <v>265</v>
      </c>
      <c r="F891" s="107" t="s">
        <v>265</v>
      </c>
      <c r="G891" s="110" t="s">
        <v>265</v>
      </c>
      <c r="H891" s="107" t="s">
        <v>265</v>
      </c>
      <c r="I891" s="107" t="s">
        <v>265</v>
      </c>
      <c r="J891" s="111" t="s">
        <v>265</v>
      </c>
    </row>
    <row r="892" ht="27.75" customHeight="1" spans="1:10">
      <c r="A892" s="205"/>
      <c r="B892" s="205"/>
      <c r="C892" s="110" t="s">
        <v>265</v>
      </c>
      <c r="D892" s="110" t="s">
        <v>265</v>
      </c>
      <c r="E892" s="110" t="s">
        <v>1405</v>
      </c>
      <c r="F892" s="107" t="s">
        <v>924</v>
      </c>
      <c r="G892" s="110" t="s">
        <v>1201</v>
      </c>
      <c r="H892" s="107" t="s">
        <v>930</v>
      </c>
      <c r="I892" s="107" t="s">
        <v>917</v>
      </c>
      <c r="J892" s="111" t="s">
        <v>1405</v>
      </c>
    </row>
    <row r="893" ht="27.75" customHeight="1" spans="1:10">
      <c r="A893" s="205"/>
      <c r="B893" s="205"/>
      <c r="C893" s="110" t="s">
        <v>946</v>
      </c>
      <c r="D893" s="110" t="s">
        <v>265</v>
      </c>
      <c r="E893" s="110" t="s">
        <v>265</v>
      </c>
      <c r="F893" s="107" t="s">
        <v>265</v>
      </c>
      <c r="G893" s="110" t="s">
        <v>265</v>
      </c>
      <c r="H893" s="107" t="s">
        <v>265</v>
      </c>
      <c r="I893" s="107" t="s">
        <v>265</v>
      </c>
      <c r="J893" s="111" t="s">
        <v>265</v>
      </c>
    </row>
    <row r="894" ht="27.75" customHeight="1" spans="1:10">
      <c r="A894" s="205"/>
      <c r="B894" s="205"/>
      <c r="C894" s="110" t="s">
        <v>265</v>
      </c>
      <c r="D894" s="110" t="s">
        <v>947</v>
      </c>
      <c r="E894" s="110" t="s">
        <v>265</v>
      </c>
      <c r="F894" s="107" t="s">
        <v>265</v>
      </c>
      <c r="G894" s="110" t="s">
        <v>265</v>
      </c>
      <c r="H894" s="107" t="s">
        <v>265</v>
      </c>
      <c r="I894" s="107" t="s">
        <v>265</v>
      </c>
      <c r="J894" s="111" t="s">
        <v>265</v>
      </c>
    </row>
    <row r="895" ht="27.75" customHeight="1" spans="1:10">
      <c r="A895" s="205"/>
      <c r="B895" s="205"/>
      <c r="C895" s="110" t="s">
        <v>265</v>
      </c>
      <c r="D895" s="110" t="s">
        <v>265</v>
      </c>
      <c r="E895" s="110" t="s">
        <v>1135</v>
      </c>
      <c r="F895" s="107" t="s">
        <v>924</v>
      </c>
      <c r="G895" s="110" t="s">
        <v>929</v>
      </c>
      <c r="H895" s="107" t="s">
        <v>930</v>
      </c>
      <c r="I895" s="107" t="s">
        <v>917</v>
      </c>
      <c r="J895" s="111" t="s">
        <v>1135</v>
      </c>
    </row>
    <row r="896" ht="72" customHeight="1" spans="1:10">
      <c r="A896" s="110" t="s">
        <v>1242</v>
      </c>
      <c r="B896" s="96" t="s">
        <v>1226</v>
      </c>
      <c r="C896" s="205"/>
      <c r="D896" s="205"/>
      <c r="E896" s="205"/>
      <c r="F896" s="22"/>
      <c r="G896" s="205"/>
      <c r="H896" s="22"/>
      <c r="I896" s="22"/>
      <c r="J896" s="206"/>
    </row>
    <row r="897" ht="27.75" customHeight="1" spans="1:10">
      <c r="A897" s="205"/>
      <c r="B897" s="205"/>
      <c r="C897" s="110" t="s">
        <v>911</v>
      </c>
      <c r="D897" s="110" t="s">
        <v>265</v>
      </c>
      <c r="E897" s="110" t="s">
        <v>265</v>
      </c>
      <c r="F897" s="107" t="s">
        <v>265</v>
      </c>
      <c r="G897" s="110" t="s">
        <v>265</v>
      </c>
      <c r="H897" s="107" t="s">
        <v>265</v>
      </c>
      <c r="I897" s="107" t="s">
        <v>265</v>
      </c>
      <c r="J897" s="111" t="s">
        <v>265</v>
      </c>
    </row>
    <row r="898" ht="27.75" customHeight="1" spans="1:10">
      <c r="A898" s="205"/>
      <c r="B898" s="205"/>
      <c r="C898" s="110" t="s">
        <v>265</v>
      </c>
      <c r="D898" s="110" t="s">
        <v>912</v>
      </c>
      <c r="E898" s="110" t="s">
        <v>265</v>
      </c>
      <c r="F898" s="107" t="s">
        <v>265</v>
      </c>
      <c r="G898" s="110" t="s">
        <v>265</v>
      </c>
      <c r="H898" s="107" t="s">
        <v>265</v>
      </c>
      <c r="I898" s="107" t="s">
        <v>265</v>
      </c>
      <c r="J898" s="111" t="s">
        <v>265</v>
      </c>
    </row>
    <row r="899" ht="27.75" customHeight="1" spans="1:10">
      <c r="A899" s="205"/>
      <c r="B899" s="205"/>
      <c r="C899" s="110" t="s">
        <v>265</v>
      </c>
      <c r="D899" s="110" t="s">
        <v>265</v>
      </c>
      <c r="E899" s="110" t="s">
        <v>1406</v>
      </c>
      <c r="F899" s="107" t="s">
        <v>924</v>
      </c>
      <c r="G899" s="110" t="s">
        <v>1404</v>
      </c>
      <c r="H899" s="107" t="s">
        <v>944</v>
      </c>
      <c r="I899" s="107" t="s">
        <v>917</v>
      </c>
      <c r="J899" s="111" t="s">
        <v>1406</v>
      </c>
    </row>
    <row r="900" ht="27.75" customHeight="1" spans="1:10">
      <c r="A900" s="205"/>
      <c r="B900" s="205"/>
      <c r="C900" s="110" t="s">
        <v>265</v>
      </c>
      <c r="D900" s="110" t="s">
        <v>265</v>
      </c>
      <c r="E900" s="110" t="s">
        <v>1407</v>
      </c>
      <c r="F900" s="107" t="s">
        <v>924</v>
      </c>
      <c r="G900" s="110" t="s">
        <v>1345</v>
      </c>
      <c r="H900" s="107" t="s">
        <v>944</v>
      </c>
      <c r="I900" s="107" t="s">
        <v>917</v>
      </c>
      <c r="J900" s="111" t="s">
        <v>1407</v>
      </c>
    </row>
    <row r="901" ht="27.75" customHeight="1" spans="1:10">
      <c r="A901" s="205"/>
      <c r="B901" s="205"/>
      <c r="C901" s="110" t="s">
        <v>265</v>
      </c>
      <c r="D901" s="110" t="s">
        <v>265</v>
      </c>
      <c r="E901" s="110" t="s">
        <v>1408</v>
      </c>
      <c r="F901" s="107" t="s">
        <v>924</v>
      </c>
      <c r="G901" s="110" t="s">
        <v>228</v>
      </c>
      <c r="H901" s="107" t="s">
        <v>944</v>
      </c>
      <c r="I901" s="107" t="s">
        <v>917</v>
      </c>
      <c r="J901" s="111" t="s">
        <v>1408</v>
      </c>
    </row>
    <row r="902" ht="27.75" customHeight="1" spans="1:10">
      <c r="A902" s="205"/>
      <c r="B902" s="205"/>
      <c r="C902" s="110" t="s">
        <v>265</v>
      </c>
      <c r="D902" s="110" t="s">
        <v>265</v>
      </c>
      <c r="E902" s="110" t="s">
        <v>1274</v>
      </c>
      <c r="F902" s="107" t="s">
        <v>924</v>
      </c>
      <c r="G902" s="110" t="s">
        <v>1409</v>
      </c>
      <c r="H902" s="107" t="s">
        <v>944</v>
      </c>
      <c r="I902" s="107" t="s">
        <v>917</v>
      </c>
      <c r="J902" s="111" t="s">
        <v>1274</v>
      </c>
    </row>
    <row r="903" ht="27.75" customHeight="1" spans="1:10">
      <c r="A903" s="205"/>
      <c r="B903" s="205"/>
      <c r="C903" s="110" t="s">
        <v>265</v>
      </c>
      <c r="D903" s="110" t="s">
        <v>265</v>
      </c>
      <c r="E903" s="110" t="s">
        <v>1214</v>
      </c>
      <c r="F903" s="107" t="s">
        <v>924</v>
      </c>
      <c r="G903" s="110" t="s">
        <v>976</v>
      </c>
      <c r="H903" s="107" t="s">
        <v>944</v>
      </c>
      <c r="I903" s="107" t="s">
        <v>917</v>
      </c>
      <c r="J903" s="111" t="s">
        <v>1214</v>
      </c>
    </row>
    <row r="904" ht="27.75" customHeight="1" spans="1:10">
      <c r="A904" s="205"/>
      <c r="B904" s="205"/>
      <c r="C904" s="110" t="s">
        <v>265</v>
      </c>
      <c r="D904" s="110" t="s">
        <v>922</v>
      </c>
      <c r="E904" s="110" t="s">
        <v>265</v>
      </c>
      <c r="F904" s="107" t="s">
        <v>265</v>
      </c>
      <c r="G904" s="110" t="s">
        <v>265</v>
      </c>
      <c r="H904" s="107" t="s">
        <v>265</v>
      </c>
      <c r="I904" s="107" t="s">
        <v>265</v>
      </c>
      <c r="J904" s="111" t="s">
        <v>265</v>
      </c>
    </row>
    <row r="905" ht="27.75" customHeight="1" spans="1:10">
      <c r="A905" s="205"/>
      <c r="B905" s="205"/>
      <c r="C905" s="110" t="s">
        <v>265</v>
      </c>
      <c r="D905" s="110" t="s">
        <v>265</v>
      </c>
      <c r="E905" s="110" t="s">
        <v>1194</v>
      </c>
      <c r="F905" s="107" t="s">
        <v>924</v>
      </c>
      <c r="G905" s="110" t="s">
        <v>933</v>
      </c>
      <c r="H905" s="107" t="s">
        <v>930</v>
      </c>
      <c r="I905" s="107" t="s">
        <v>917</v>
      </c>
      <c r="J905" s="111" t="s">
        <v>1194</v>
      </c>
    </row>
    <row r="906" ht="27.75" customHeight="1" spans="1:10">
      <c r="A906" s="205"/>
      <c r="B906" s="205"/>
      <c r="C906" s="110" t="s">
        <v>265</v>
      </c>
      <c r="D906" s="110" t="s">
        <v>265</v>
      </c>
      <c r="E906" s="110" t="s">
        <v>1278</v>
      </c>
      <c r="F906" s="107" t="s">
        <v>914</v>
      </c>
      <c r="G906" s="110" t="s">
        <v>933</v>
      </c>
      <c r="H906" s="107" t="s">
        <v>930</v>
      </c>
      <c r="I906" s="107" t="s">
        <v>917</v>
      </c>
      <c r="J906" s="111" t="s">
        <v>1278</v>
      </c>
    </row>
    <row r="907" ht="27.75" customHeight="1" spans="1:10">
      <c r="A907" s="205"/>
      <c r="B907" s="205"/>
      <c r="C907" s="110" t="s">
        <v>265</v>
      </c>
      <c r="D907" s="110" t="s">
        <v>265</v>
      </c>
      <c r="E907" s="110" t="s">
        <v>1279</v>
      </c>
      <c r="F907" s="107" t="s">
        <v>914</v>
      </c>
      <c r="G907" s="110" t="s">
        <v>933</v>
      </c>
      <c r="H907" s="107" t="s">
        <v>930</v>
      </c>
      <c r="I907" s="107" t="s">
        <v>917</v>
      </c>
      <c r="J907" s="111" t="s">
        <v>1279</v>
      </c>
    </row>
    <row r="908" ht="27.75" customHeight="1" spans="1:10">
      <c r="A908" s="205"/>
      <c r="B908" s="205"/>
      <c r="C908" s="110" t="s">
        <v>265</v>
      </c>
      <c r="D908" s="110" t="s">
        <v>937</v>
      </c>
      <c r="E908" s="110" t="s">
        <v>265</v>
      </c>
      <c r="F908" s="107" t="s">
        <v>265</v>
      </c>
      <c r="G908" s="110" t="s">
        <v>265</v>
      </c>
      <c r="H908" s="107" t="s">
        <v>265</v>
      </c>
      <c r="I908" s="107" t="s">
        <v>265</v>
      </c>
      <c r="J908" s="111" t="s">
        <v>265</v>
      </c>
    </row>
    <row r="909" ht="27.75" customHeight="1" spans="1:10">
      <c r="A909" s="205"/>
      <c r="B909" s="205"/>
      <c r="C909" s="110" t="s">
        <v>265</v>
      </c>
      <c r="D909" s="110" t="s">
        <v>265</v>
      </c>
      <c r="E909" s="110" t="s">
        <v>1128</v>
      </c>
      <c r="F909" s="107" t="s">
        <v>914</v>
      </c>
      <c r="G909" s="110" t="s">
        <v>933</v>
      </c>
      <c r="H909" s="107" t="s">
        <v>930</v>
      </c>
      <c r="I909" s="107" t="s">
        <v>917</v>
      </c>
      <c r="J909" s="111" t="s">
        <v>1128</v>
      </c>
    </row>
    <row r="910" ht="27.75" customHeight="1" spans="1:10">
      <c r="A910" s="205"/>
      <c r="B910" s="205"/>
      <c r="C910" s="110" t="s">
        <v>265</v>
      </c>
      <c r="D910" s="110" t="s">
        <v>970</v>
      </c>
      <c r="E910" s="110" t="s">
        <v>265</v>
      </c>
      <c r="F910" s="107" t="s">
        <v>265</v>
      </c>
      <c r="G910" s="110" t="s">
        <v>265</v>
      </c>
      <c r="H910" s="107" t="s">
        <v>265</v>
      </c>
      <c r="I910" s="107" t="s">
        <v>265</v>
      </c>
      <c r="J910" s="111" t="s">
        <v>265</v>
      </c>
    </row>
    <row r="911" ht="27.75" customHeight="1" spans="1:10">
      <c r="A911" s="205"/>
      <c r="B911" s="205"/>
      <c r="C911" s="110" t="s">
        <v>265</v>
      </c>
      <c r="D911" s="110" t="s">
        <v>265</v>
      </c>
      <c r="E911" s="110" t="s">
        <v>1410</v>
      </c>
      <c r="F911" s="107" t="s">
        <v>914</v>
      </c>
      <c r="G911" s="110" t="s">
        <v>1014</v>
      </c>
      <c r="H911" s="107" t="s">
        <v>1131</v>
      </c>
      <c r="I911" s="107" t="s">
        <v>917</v>
      </c>
      <c r="J911" s="111" t="s">
        <v>1410</v>
      </c>
    </row>
    <row r="912" ht="27.75" customHeight="1" spans="1:10">
      <c r="A912" s="205"/>
      <c r="B912" s="205"/>
      <c r="C912" s="110" t="s">
        <v>265</v>
      </c>
      <c r="D912" s="110" t="s">
        <v>265</v>
      </c>
      <c r="E912" s="110" t="s">
        <v>1411</v>
      </c>
      <c r="F912" s="107" t="s">
        <v>914</v>
      </c>
      <c r="G912" s="110" t="s">
        <v>1412</v>
      </c>
      <c r="H912" s="107" t="s">
        <v>1131</v>
      </c>
      <c r="I912" s="107" t="s">
        <v>917</v>
      </c>
      <c r="J912" s="111" t="s">
        <v>1411</v>
      </c>
    </row>
    <row r="913" ht="27.75" customHeight="1" spans="1:10">
      <c r="A913" s="205"/>
      <c r="B913" s="205"/>
      <c r="C913" s="110" t="s">
        <v>265</v>
      </c>
      <c r="D913" s="110" t="s">
        <v>265</v>
      </c>
      <c r="E913" s="110" t="s">
        <v>1413</v>
      </c>
      <c r="F913" s="107" t="s">
        <v>914</v>
      </c>
      <c r="G913" s="110" t="s">
        <v>1414</v>
      </c>
      <c r="H913" s="107" t="s">
        <v>1131</v>
      </c>
      <c r="I913" s="107" t="s">
        <v>917</v>
      </c>
      <c r="J913" s="111" t="s">
        <v>1413</v>
      </c>
    </row>
    <row r="914" ht="27.75" customHeight="1" spans="1:10">
      <c r="A914" s="205"/>
      <c r="B914" s="205"/>
      <c r="C914" s="110" t="s">
        <v>265</v>
      </c>
      <c r="D914" s="110" t="s">
        <v>265</v>
      </c>
      <c r="E914" s="110" t="s">
        <v>1282</v>
      </c>
      <c r="F914" s="107" t="s">
        <v>914</v>
      </c>
      <c r="G914" s="110" t="s">
        <v>1262</v>
      </c>
      <c r="H914" s="107" t="s">
        <v>1131</v>
      </c>
      <c r="I914" s="107" t="s">
        <v>917</v>
      </c>
      <c r="J914" s="111" t="s">
        <v>1282</v>
      </c>
    </row>
    <row r="915" ht="27.75" customHeight="1" spans="1:10">
      <c r="A915" s="205"/>
      <c r="B915" s="205"/>
      <c r="C915" s="110" t="s">
        <v>265</v>
      </c>
      <c r="D915" s="110" t="s">
        <v>265</v>
      </c>
      <c r="E915" s="110" t="s">
        <v>1283</v>
      </c>
      <c r="F915" s="107" t="s">
        <v>914</v>
      </c>
      <c r="G915" s="110" t="s">
        <v>1222</v>
      </c>
      <c r="H915" s="107" t="s">
        <v>1131</v>
      </c>
      <c r="I915" s="107" t="s">
        <v>917</v>
      </c>
      <c r="J915" s="111" t="s">
        <v>1283</v>
      </c>
    </row>
    <row r="916" ht="27.75" customHeight="1" spans="1:10">
      <c r="A916" s="205"/>
      <c r="B916" s="205"/>
      <c r="C916" s="110" t="s">
        <v>940</v>
      </c>
      <c r="D916" s="110" t="s">
        <v>265</v>
      </c>
      <c r="E916" s="110" t="s">
        <v>265</v>
      </c>
      <c r="F916" s="107" t="s">
        <v>265</v>
      </c>
      <c r="G916" s="110" t="s">
        <v>265</v>
      </c>
      <c r="H916" s="107" t="s">
        <v>265</v>
      </c>
      <c r="I916" s="107" t="s">
        <v>265</v>
      </c>
      <c r="J916" s="111" t="s">
        <v>265</v>
      </c>
    </row>
    <row r="917" ht="27.75" customHeight="1" spans="1:10">
      <c r="A917" s="205"/>
      <c r="B917" s="205"/>
      <c r="C917" s="110" t="s">
        <v>265</v>
      </c>
      <c r="D917" s="110" t="s">
        <v>941</v>
      </c>
      <c r="E917" s="110" t="s">
        <v>265</v>
      </c>
      <c r="F917" s="107" t="s">
        <v>265</v>
      </c>
      <c r="G917" s="110" t="s">
        <v>265</v>
      </c>
      <c r="H917" s="107" t="s">
        <v>265</v>
      </c>
      <c r="I917" s="107" t="s">
        <v>265</v>
      </c>
      <c r="J917" s="111" t="s">
        <v>265</v>
      </c>
    </row>
    <row r="918" ht="27.75" customHeight="1" spans="1:10">
      <c r="A918" s="205"/>
      <c r="B918" s="205"/>
      <c r="C918" s="110" t="s">
        <v>265</v>
      </c>
      <c r="D918" s="110" t="s">
        <v>265</v>
      </c>
      <c r="E918" s="110" t="s">
        <v>1156</v>
      </c>
      <c r="F918" s="107" t="s">
        <v>924</v>
      </c>
      <c r="G918" s="110" t="s">
        <v>232</v>
      </c>
      <c r="H918" s="107" t="s">
        <v>930</v>
      </c>
      <c r="I918" s="107" t="s">
        <v>917</v>
      </c>
      <c r="J918" s="111" t="s">
        <v>1156</v>
      </c>
    </row>
    <row r="919" ht="27.75" customHeight="1" spans="1:10">
      <c r="A919" s="205"/>
      <c r="B919" s="205"/>
      <c r="C919" s="110" t="s">
        <v>265</v>
      </c>
      <c r="D919" s="110" t="s">
        <v>265</v>
      </c>
      <c r="E919" s="110" t="s">
        <v>1405</v>
      </c>
      <c r="F919" s="107" t="s">
        <v>924</v>
      </c>
      <c r="G919" s="110" t="s">
        <v>1201</v>
      </c>
      <c r="H919" s="107" t="s">
        <v>930</v>
      </c>
      <c r="I919" s="107" t="s">
        <v>917</v>
      </c>
      <c r="J919" s="111" t="s">
        <v>1405</v>
      </c>
    </row>
    <row r="920" ht="27.75" customHeight="1" spans="1:10">
      <c r="A920" s="205"/>
      <c r="B920" s="205"/>
      <c r="C920" s="110" t="s">
        <v>946</v>
      </c>
      <c r="D920" s="110" t="s">
        <v>265</v>
      </c>
      <c r="E920" s="110" t="s">
        <v>265</v>
      </c>
      <c r="F920" s="107" t="s">
        <v>265</v>
      </c>
      <c r="G920" s="110" t="s">
        <v>265</v>
      </c>
      <c r="H920" s="107" t="s">
        <v>265</v>
      </c>
      <c r="I920" s="107" t="s">
        <v>265</v>
      </c>
      <c r="J920" s="111" t="s">
        <v>265</v>
      </c>
    </row>
    <row r="921" ht="27.75" customHeight="1" spans="1:10">
      <c r="A921" s="205"/>
      <c r="B921" s="205"/>
      <c r="C921" s="110" t="s">
        <v>265</v>
      </c>
      <c r="D921" s="110" t="s">
        <v>947</v>
      </c>
      <c r="E921" s="110" t="s">
        <v>265</v>
      </c>
      <c r="F921" s="107" t="s">
        <v>265</v>
      </c>
      <c r="G921" s="110" t="s">
        <v>265</v>
      </c>
      <c r="H921" s="107" t="s">
        <v>265</v>
      </c>
      <c r="I921" s="107" t="s">
        <v>265</v>
      </c>
      <c r="J921" s="111" t="s">
        <v>265</v>
      </c>
    </row>
    <row r="922" ht="27.75" customHeight="1" spans="1:10">
      <c r="A922" s="205"/>
      <c r="B922" s="205"/>
      <c r="C922" s="110" t="s">
        <v>265</v>
      </c>
      <c r="D922" s="110" t="s">
        <v>265</v>
      </c>
      <c r="E922" s="110" t="s">
        <v>1135</v>
      </c>
      <c r="F922" s="107" t="s">
        <v>924</v>
      </c>
      <c r="G922" s="110" t="s">
        <v>929</v>
      </c>
      <c r="H922" s="107" t="s">
        <v>930</v>
      </c>
      <c r="I922" s="107" t="s">
        <v>917</v>
      </c>
      <c r="J922" s="111" t="s">
        <v>1135</v>
      </c>
    </row>
    <row r="923" ht="28.5" customHeight="1" spans="1:10">
      <c r="A923" s="110" t="s">
        <v>81</v>
      </c>
      <c r="B923" s="205"/>
      <c r="C923" s="205"/>
      <c r="D923" s="205"/>
      <c r="E923" s="205"/>
      <c r="F923" s="22"/>
      <c r="G923" s="205"/>
      <c r="H923" s="22"/>
      <c r="I923" s="22"/>
      <c r="J923" s="206"/>
    </row>
    <row r="924" ht="69" customHeight="1" spans="1:10">
      <c r="A924" s="110" t="s">
        <v>909</v>
      </c>
      <c r="B924" s="96" t="s">
        <v>1415</v>
      </c>
      <c r="C924" s="205"/>
      <c r="D924" s="205"/>
      <c r="E924" s="205"/>
      <c r="F924" s="22"/>
      <c r="G924" s="205"/>
      <c r="H924" s="22"/>
      <c r="I924" s="22"/>
      <c r="J924" s="206"/>
    </row>
    <row r="925" ht="27.75" customHeight="1" spans="1:10">
      <c r="A925" s="205"/>
      <c r="B925" s="205"/>
      <c r="C925" s="110" t="s">
        <v>911</v>
      </c>
      <c r="D925" s="110" t="s">
        <v>265</v>
      </c>
      <c r="E925" s="110" t="s">
        <v>265</v>
      </c>
      <c r="F925" s="107" t="s">
        <v>265</v>
      </c>
      <c r="G925" s="110" t="s">
        <v>265</v>
      </c>
      <c r="H925" s="107" t="s">
        <v>265</v>
      </c>
      <c r="I925" s="107" t="s">
        <v>265</v>
      </c>
      <c r="J925" s="111" t="s">
        <v>265</v>
      </c>
    </row>
    <row r="926" ht="27.75" customHeight="1" spans="1:10">
      <c r="A926" s="205"/>
      <c r="B926" s="205"/>
      <c r="C926" s="110" t="s">
        <v>265</v>
      </c>
      <c r="D926" s="110" t="s">
        <v>912</v>
      </c>
      <c r="E926" s="110" t="s">
        <v>265</v>
      </c>
      <c r="F926" s="107" t="s">
        <v>265</v>
      </c>
      <c r="G926" s="110" t="s">
        <v>265</v>
      </c>
      <c r="H926" s="107" t="s">
        <v>265</v>
      </c>
      <c r="I926" s="107" t="s">
        <v>265</v>
      </c>
      <c r="J926" s="111" t="s">
        <v>265</v>
      </c>
    </row>
    <row r="927" ht="27.75" customHeight="1" spans="1:10">
      <c r="A927" s="205"/>
      <c r="B927" s="205"/>
      <c r="C927" s="110" t="s">
        <v>265</v>
      </c>
      <c r="D927" s="110" t="s">
        <v>265</v>
      </c>
      <c r="E927" s="110" t="s">
        <v>1416</v>
      </c>
      <c r="F927" s="107" t="s">
        <v>924</v>
      </c>
      <c r="G927" s="110" t="s">
        <v>229</v>
      </c>
      <c r="H927" s="107" t="s">
        <v>1417</v>
      </c>
      <c r="I927" s="107" t="s">
        <v>917</v>
      </c>
      <c r="J927" s="111" t="s">
        <v>1418</v>
      </c>
    </row>
    <row r="928" ht="27.75" customHeight="1" spans="1:10">
      <c r="A928" s="205"/>
      <c r="B928" s="205"/>
      <c r="C928" s="110" t="s">
        <v>265</v>
      </c>
      <c r="D928" s="110" t="s">
        <v>265</v>
      </c>
      <c r="E928" s="110" t="s">
        <v>1419</v>
      </c>
      <c r="F928" s="107" t="s">
        <v>924</v>
      </c>
      <c r="G928" s="110" t="s">
        <v>229</v>
      </c>
      <c r="H928" s="107" t="s">
        <v>966</v>
      </c>
      <c r="I928" s="107" t="s">
        <v>917</v>
      </c>
      <c r="J928" s="111" t="s">
        <v>1420</v>
      </c>
    </row>
    <row r="929" ht="27.75" customHeight="1" spans="1:10">
      <c r="A929" s="205"/>
      <c r="B929" s="205"/>
      <c r="C929" s="110" t="s">
        <v>265</v>
      </c>
      <c r="D929" s="110" t="s">
        <v>922</v>
      </c>
      <c r="E929" s="110" t="s">
        <v>265</v>
      </c>
      <c r="F929" s="107" t="s">
        <v>265</v>
      </c>
      <c r="G929" s="110" t="s">
        <v>265</v>
      </c>
      <c r="H929" s="107" t="s">
        <v>265</v>
      </c>
      <c r="I929" s="107" t="s">
        <v>265</v>
      </c>
      <c r="J929" s="111" t="s">
        <v>265</v>
      </c>
    </row>
    <row r="930" ht="27.75" customHeight="1" spans="1:10">
      <c r="A930" s="205"/>
      <c r="B930" s="205"/>
      <c r="C930" s="110" t="s">
        <v>265</v>
      </c>
      <c r="D930" s="110" t="s">
        <v>265</v>
      </c>
      <c r="E930" s="110" t="s">
        <v>1421</v>
      </c>
      <c r="F930" s="107" t="s">
        <v>914</v>
      </c>
      <c r="G930" s="110" t="s">
        <v>1422</v>
      </c>
      <c r="H930" s="107" t="s">
        <v>1423</v>
      </c>
      <c r="I930" s="107" t="s">
        <v>917</v>
      </c>
      <c r="J930" s="111" t="s">
        <v>1424</v>
      </c>
    </row>
    <row r="931" ht="27.75" customHeight="1" spans="1:10">
      <c r="A931" s="205"/>
      <c r="B931" s="205"/>
      <c r="C931" s="110" t="s">
        <v>265</v>
      </c>
      <c r="D931" s="110" t="s">
        <v>937</v>
      </c>
      <c r="E931" s="110" t="s">
        <v>265</v>
      </c>
      <c r="F931" s="107" t="s">
        <v>265</v>
      </c>
      <c r="G931" s="110" t="s">
        <v>265</v>
      </c>
      <c r="H931" s="107" t="s">
        <v>265</v>
      </c>
      <c r="I931" s="107" t="s">
        <v>265</v>
      </c>
      <c r="J931" s="111" t="s">
        <v>265</v>
      </c>
    </row>
    <row r="932" ht="27.75" customHeight="1" spans="1:10">
      <c r="A932" s="205"/>
      <c r="B932" s="205"/>
      <c r="C932" s="110" t="s">
        <v>265</v>
      </c>
      <c r="D932" s="110" t="s">
        <v>265</v>
      </c>
      <c r="E932" s="110" t="s">
        <v>1047</v>
      </c>
      <c r="F932" s="107" t="s">
        <v>924</v>
      </c>
      <c r="G932" s="110" t="s">
        <v>933</v>
      </c>
      <c r="H932" s="107" t="s">
        <v>930</v>
      </c>
      <c r="I932" s="107" t="s">
        <v>1048</v>
      </c>
      <c r="J932" s="111" t="s">
        <v>1425</v>
      </c>
    </row>
    <row r="933" ht="27.75" customHeight="1" spans="1:10">
      <c r="A933" s="205"/>
      <c r="B933" s="205"/>
      <c r="C933" s="110" t="s">
        <v>940</v>
      </c>
      <c r="D933" s="110" t="s">
        <v>265</v>
      </c>
      <c r="E933" s="110" t="s">
        <v>265</v>
      </c>
      <c r="F933" s="107" t="s">
        <v>265</v>
      </c>
      <c r="G933" s="110" t="s">
        <v>265</v>
      </c>
      <c r="H933" s="107" t="s">
        <v>265</v>
      </c>
      <c r="I933" s="107" t="s">
        <v>265</v>
      </c>
      <c r="J933" s="111" t="s">
        <v>265</v>
      </c>
    </row>
    <row r="934" ht="27.75" customHeight="1" spans="1:10">
      <c r="A934" s="205"/>
      <c r="B934" s="205"/>
      <c r="C934" s="110" t="s">
        <v>265</v>
      </c>
      <c r="D934" s="110" t="s">
        <v>941</v>
      </c>
      <c r="E934" s="110" t="s">
        <v>265</v>
      </c>
      <c r="F934" s="107" t="s">
        <v>265</v>
      </c>
      <c r="G934" s="110" t="s">
        <v>265</v>
      </c>
      <c r="H934" s="107" t="s">
        <v>265</v>
      </c>
      <c r="I934" s="107" t="s">
        <v>265</v>
      </c>
      <c r="J934" s="111" t="s">
        <v>265</v>
      </c>
    </row>
    <row r="935" ht="27.75" customHeight="1" spans="1:10">
      <c r="A935" s="205"/>
      <c r="B935" s="205"/>
      <c r="C935" s="110" t="s">
        <v>265</v>
      </c>
      <c r="D935" s="110" t="s">
        <v>265</v>
      </c>
      <c r="E935" s="110" t="s">
        <v>1426</v>
      </c>
      <c r="F935" s="107" t="s">
        <v>914</v>
      </c>
      <c r="G935" s="110" t="s">
        <v>1422</v>
      </c>
      <c r="H935" s="107" t="s">
        <v>1423</v>
      </c>
      <c r="I935" s="107" t="s">
        <v>917</v>
      </c>
      <c r="J935" s="111" t="s">
        <v>1427</v>
      </c>
    </row>
    <row r="936" ht="27.75" customHeight="1" spans="1:10">
      <c r="A936" s="205"/>
      <c r="B936" s="205"/>
      <c r="C936" s="110" t="s">
        <v>946</v>
      </c>
      <c r="D936" s="110" t="s">
        <v>265</v>
      </c>
      <c r="E936" s="110" t="s">
        <v>265</v>
      </c>
      <c r="F936" s="107" t="s">
        <v>265</v>
      </c>
      <c r="G936" s="110" t="s">
        <v>265</v>
      </c>
      <c r="H936" s="107" t="s">
        <v>265</v>
      </c>
      <c r="I936" s="107" t="s">
        <v>265</v>
      </c>
      <c r="J936" s="111" t="s">
        <v>265</v>
      </c>
    </row>
    <row r="937" ht="27.75" customHeight="1" spans="1:10">
      <c r="A937" s="205"/>
      <c r="B937" s="205"/>
      <c r="C937" s="110" t="s">
        <v>265</v>
      </c>
      <c r="D937" s="110" t="s">
        <v>947</v>
      </c>
      <c r="E937" s="110" t="s">
        <v>265</v>
      </c>
      <c r="F937" s="107" t="s">
        <v>265</v>
      </c>
      <c r="G937" s="110" t="s">
        <v>265</v>
      </c>
      <c r="H937" s="107" t="s">
        <v>265</v>
      </c>
      <c r="I937" s="107" t="s">
        <v>265</v>
      </c>
      <c r="J937" s="111" t="s">
        <v>265</v>
      </c>
    </row>
    <row r="938" ht="27.75" customHeight="1" spans="1:10">
      <c r="A938" s="205"/>
      <c r="B938" s="205"/>
      <c r="C938" s="110" t="s">
        <v>265</v>
      </c>
      <c r="D938" s="110" t="s">
        <v>265</v>
      </c>
      <c r="E938" s="110" t="s">
        <v>1428</v>
      </c>
      <c r="F938" s="107" t="s">
        <v>924</v>
      </c>
      <c r="G938" s="110" t="s">
        <v>929</v>
      </c>
      <c r="H938" s="107" t="s">
        <v>930</v>
      </c>
      <c r="I938" s="107" t="s">
        <v>917</v>
      </c>
      <c r="J938" s="111" t="s">
        <v>1429</v>
      </c>
    </row>
    <row r="939" ht="87" customHeight="1" spans="1:10">
      <c r="A939" s="110" t="s">
        <v>1190</v>
      </c>
      <c r="B939" s="96" t="s">
        <v>1430</v>
      </c>
      <c r="C939" s="205"/>
      <c r="D939" s="205"/>
      <c r="E939" s="205"/>
      <c r="F939" s="22"/>
      <c r="G939" s="205"/>
      <c r="H939" s="22"/>
      <c r="I939" s="22"/>
      <c r="J939" s="206"/>
    </row>
    <row r="940" ht="27.75" customHeight="1" spans="1:10">
      <c r="A940" s="205"/>
      <c r="B940" s="205"/>
      <c r="C940" s="110" t="s">
        <v>911</v>
      </c>
      <c r="D940" s="110" t="s">
        <v>265</v>
      </c>
      <c r="E940" s="110" t="s">
        <v>265</v>
      </c>
      <c r="F940" s="107" t="s">
        <v>265</v>
      </c>
      <c r="G940" s="110" t="s">
        <v>265</v>
      </c>
      <c r="H940" s="107" t="s">
        <v>265</v>
      </c>
      <c r="I940" s="107" t="s">
        <v>265</v>
      </c>
      <c r="J940" s="111" t="s">
        <v>265</v>
      </c>
    </row>
    <row r="941" ht="27.75" customHeight="1" spans="1:10">
      <c r="A941" s="205"/>
      <c r="B941" s="205"/>
      <c r="C941" s="110" t="s">
        <v>265</v>
      </c>
      <c r="D941" s="110" t="s">
        <v>912</v>
      </c>
      <c r="E941" s="110" t="s">
        <v>265</v>
      </c>
      <c r="F941" s="107" t="s">
        <v>265</v>
      </c>
      <c r="G941" s="110" t="s">
        <v>265</v>
      </c>
      <c r="H941" s="107" t="s">
        <v>265</v>
      </c>
      <c r="I941" s="107" t="s">
        <v>265</v>
      </c>
      <c r="J941" s="111" t="s">
        <v>265</v>
      </c>
    </row>
    <row r="942" ht="27.75" customHeight="1" spans="1:10">
      <c r="A942" s="205"/>
      <c r="B942" s="205"/>
      <c r="C942" s="110" t="s">
        <v>265</v>
      </c>
      <c r="D942" s="110" t="s">
        <v>265</v>
      </c>
      <c r="E942" s="110" t="s">
        <v>1192</v>
      </c>
      <c r="F942" s="107" t="s">
        <v>924</v>
      </c>
      <c r="G942" s="110" t="s">
        <v>1431</v>
      </c>
      <c r="H942" s="107" t="s">
        <v>944</v>
      </c>
      <c r="I942" s="107" t="s">
        <v>917</v>
      </c>
      <c r="J942" s="111" t="s">
        <v>1192</v>
      </c>
    </row>
    <row r="943" ht="27.75" customHeight="1" spans="1:10">
      <c r="A943" s="205"/>
      <c r="B943" s="205"/>
      <c r="C943" s="110" t="s">
        <v>265</v>
      </c>
      <c r="D943" s="110" t="s">
        <v>922</v>
      </c>
      <c r="E943" s="110" t="s">
        <v>265</v>
      </c>
      <c r="F943" s="107" t="s">
        <v>265</v>
      </c>
      <c r="G943" s="110" t="s">
        <v>265</v>
      </c>
      <c r="H943" s="107" t="s">
        <v>265</v>
      </c>
      <c r="I943" s="107" t="s">
        <v>265</v>
      </c>
      <c r="J943" s="111" t="s">
        <v>265</v>
      </c>
    </row>
    <row r="944" ht="27.75" customHeight="1" spans="1:10">
      <c r="A944" s="205"/>
      <c r="B944" s="205"/>
      <c r="C944" s="110" t="s">
        <v>265</v>
      </c>
      <c r="D944" s="110" t="s">
        <v>265</v>
      </c>
      <c r="E944" s="110" t="s">
        <v>1279</v>
      </c>
      <c r="F944" s="107" t="s">
        <v>924</v>
      </c>
      <c r="G944" s="110" t="s">
        <v>933</v>
      </c>
      <c r="H944" s="107" t="s">
        <v>930</v>
      </c>
      <c r="I944" s="107" t="s">
        <v>917</v>
      </c>
      <c r="J944" s="111" t="s">
        <v>1279</v>
      </c>
    </row>
    <row r="945" ht="27.75" customHeight="1" spans="1:10">
      <c r="A945" s="205"/>
      <c r="B945" s="205"/>
      <c r="C945" s="110" t="s">
        <v>265</v>
      </c>
      <c r="D945" s="110" t="s">
        <v>265</v>
      </c>
      <c r="E945" s="110" t="s">
        <v>1194</v>
      </c>
      <c r="F945" s="107" t="s">
        <v>924</v>
      </c>
      <c r="G945" s="110" t="s">
        <v>933</v>
      </c>
      <c r="H945" s="107" t="s">
        <v>930</v>
      </c>
      <c r="I945" s="107" t="s">
        <v>917</v>
      </c>
      <c r="J945" s="111" t="s">
        <v>1194</v>
      </c>
    </row>
    <row r="946" ht="27.75" customHeight="1" spans="1:10">
      <c r="A946" s="205"/>
      <c r="B946" s="205"/>
      <c r="C946" s="110" t="s">
        <v>265</v>
      </c>
      <c r="D946" s="110" t="s">
        <v>937</v>
      </c>
      <c r="E946" s="110" t="s">
        <v>265</v>
      </c>
      <c r="F946" s="107" t="s">
        <v>265</v>
      </c>
      <c r="G946" s="110" t="s">
        <v>265</v>
      </c>
      <c r="H946" s="107" t="s">
        <v>265</v>
      </c>
      <c r="I946" s="107" t="s">
        <v>265</v>
      </c>
      <c r="J946" s="111" t="s">
        <v>265</v>
      </c>
    </row>
    <row r="947" ht="27.75" customHeight="1" spans="1:10">
      <c r="A947" s="205"/>
      <c r="B947" s="205"/>
      <c r="C947" s="110" t="s">
        <v>265</v>
      </c>
      <c r="D947" s="110" t="s">
        <v>265</v>
      </c>
      <c r="E947" s="110" t="s">
        <v>1128</v>
      </c>
      <c r="F947" s="107" t="s">
        <v>924</v>
      </c>
      <c r="G947" s="110" t="s">
        <v>933</v>
      </c>
      <c r="H947" s="107" t="s">
        <v>930</v>
      </c>
      <c r="I947" s="107" t="s">
        <v>917</v>
      </c>
      <c r="J947" s="111" t="s">
        <v>1128</v>
      </c>
    </row>
    <row r="948" ht="27.75" customHeight="1" spans="1:10">
      <c r="A948" s="205"/>
      <c r="B948" s="205"/>
      <c r="C948" s="110" t="s">
        <v>265</v>
      </c>
      <c r="D948" s="110" t="s">
        <v>970</v>
      </c>
      <c r="E948" s="110" t="s">
        <v>265</v>
      </c>
      <c r="F948" s="107" t="s">
        <v>265</v>
      </c>
      <c r="G948" s="110" t="s">
        <v>265</v>
      </c>
      <c r="H948" s="107" t="s">
        <v>265</v>
      </c>
      <c r="I948" s="107" t="s">
        <v>265</v>
      </c>
      <c r="J948" s="111" t="s">
        <v>265</v>
      </c>
    </row>
    <row r="949" ht="27.75" customHeight="1" spans="1:10">
      <c r="A949" s="205"/>
      <c r="B949" s="205"/>
      <c r="C949" s="110" t="s">
        <v>265</v>
      </c>
      <c r="D949" s="110" t="s">
        <v>265</v>
      </c>
      <c r="E949" s="110" t="s">
        <v>1198</v>
      </c>
      <c r="F949" s="107" t="s">
        <v>914</v>
      </c>
      <c r="G949" s="110" t="s">
        <v>1037</v>
      </c>
      <c r="H949" s="107" t="s">
        <v>1131</v>
      </c>
      <c r="I949" s="107" t="s">
        <v>917</v>
      </c>
      <c r="J949" s="111" t="s">
        <v>1198</v>
      </c>
    </row>
    <row r="950" ht="27.75" customHeight="1" spans="1:10">
      <c r="A950" s="205"/>
      <c r="B950" s="205"/>
      <c r="C950" s="110" t="s">
        <v>940</v>
      </c>
      <c r="D950" s="110" t="s">
        <v>265</v>
      </c>
      <c r="E950" s="110" t="s">
        <v>265</v>
      </c>
      <c r="F950" s="107" t="s">
        <v>265</v>
      </c>
      <c r="G950" s="110" t="s">
        <v>265</v>
      </c>
      <c r="H950" s="107" t="s">
        <v>265</v>
      </c>
      <c r="I950" s="107" t="s">
        <v>265</v>
      </c>
      <c r="J950" s="111" t="s">
        <v>265</v>
      </c>
    </row>
    <row r="951" ht="27.75" customHeight="1" spans="1:10">
      <c r="A951" s="205"/>
      <c r="B951" s="205"/>
      <c r="C951" s="110" t="s">
        <v>265</v>
      </c>
      <c r="D951" s="110" t="s">
        <v>974</v>
      </c>
      <c r="E951" s="110" t="s">
        <v>265</v>
      </c>
      <c r="F951" s="107" t="s">
        <v>265</v>
      </c>
      <c r="G951" s="110" t="s">
        <v>265</v>
      </c>
      <c r="H951" s="107" t="s">
        <v>265</v>
      </c>
      <c r="I951" s="107" t="s">
        <v>265</v>
      </c>
      <c r="J951" s="111" t="s">
        <v>265</v>
      </c>
    </row>
    <row r="952" ht="27.75" customHeight="1" spans="1:10">
      <c r="A952" s="205"/>
      <c r="B952" s="205"/>
      <c r="C952" s="110" t="s">
        <v>265</v>
      </c>
      <c r="D952" s="110" t="s">
        <v>265</v>
      </c>
      <c r="E952" s="110" t="s">
        <v>1117</v>
      </c>
      <c r="F952" s="107" t="s">
        <v>924</v>
      </c>
      <c r="G952" s="110" t="s">
        <v>933</v>
      </c>
      <c r="H952" s="107" t="s">
        <v>930</v>
      </c>
      <c r="I952" s="107" t="s">
        <v>917</v>
      </c>
      <c r="J952" s="111" t="s">
        <v>1117</v>
      </c>
    </row>
    <row r="953" ht="27.75" customHeight="1" spans="1:10">
      <c r="A953" s="205"/>
      <c r="B953" s="205"/>
      <c r="C953" s="110" t="s">
        <v>265</v>
      </c>
      <c r="D953" s="110" t="s">
        <v>941</v>
      </c>
      <c r="E953" s="110" t="s">
        <v>265</v>
      </c>
      <c r="F953" s="107" t="s">
        <v>265</v>
      </c>
      <c r="G953" s="110" t="s">
        <v>265</v>
      </c>
      <c r="H953" s="107" t="s">
        <v>265</v>
      </c>
      <c r="I953" s="107" t="s">
        <v>265</v>
      </c>
      <c r="J953" s="111" t="s">
        <v>265</v>
      </c>
    </row>
    <row r="954" ht="27.75" customHeight="1" spans="1:10">
      <c r="A954" s="205"/>
      <c r="B954" s="205"/>
      <c r="C954" s="110" t="s">
        <v>265</v>
      </c>
      <c r="D954" s="110" t="s">
        <v>265</v>
      </c>
      <c r="E954" s="110" t="s">
        <v>1084</v>
      </c>
      <c r="F954" s="107" t="s">
        <v>924</v>
      </c>
      <c r="G954" s="110" t="s">
        <v>933</v>
      </c>
      <c r="H954" s="107" t="s">
        <v>930</v>
      </c>
      <c r="I954" s="107" t="s">
        <v>917</v>
      </c>
      <c r="J954" s="111" t="s">
        <v>1084</v>
      </c>
    </row>
    <row r="955" ht="27.75" customHeight="1" spans="1:10">
      <c r="A955" s="205"/>
      <c r="B955" s="205"/>
      <c r="C955" s="110" t="s">
        <v>946</v>
      </c>
      <c r="D955" s="110" t="s">
        <v>265</v>
      </c>
      <c r="E955" s="110" t="s">
        <v>265</v>
      </c>
      <c r="F955" s="107" t="s">
        <v>265</v>
      </c>
      <c r="G955" s="110" t="s">
        <v>265</v>
      </c>
      <c r="H955" s="107" t="s">
        <v>265</v>
      </c>
      <c r="I955" s="107" t="s">
        <v>265</v>
      </c>
      <c r="J955" s="111" t="s">
        <v>265</v>
      </c>
    </row>
    <row r="956" ht="27.75" customHeight="1" spans="1:10">
      <c r="A956" s="205"/>
      <c r="B956" s="205"/>
      <c r="C956" s="110" t="s">
        <v>265</v>
      </c>
      <c r="D956" s="110" t="s">
        <v>947</v>
      </c>
      <c r="E956" s="110" t="s">
        <v>265</v>
      </c>
      <c r="F956" s="107" t="s">
        <v>265</v>
      </c>
      <c r="G956" s="110" t="s">
        <v>265</v>
      </c>
      <c r="H956" s="107" t="s">
        <v>265</v>
      </c>
      <c r="I956" s="107" t="s">
        <v>265</v>
      </c>
      <c r="J956" s="111" t="s">
        <v>265</v>
      </c>
    </row>
    <row r="957" ht="27.75" customHeight="1" spans="1:10">
      <c r="A957" s="205"/>
      <c r="B957" s="205"/>
      <c r="C957" s="110" t="s">
        <v>265</v>
      </c>
      <c r="D957" s="110" t="s">
        <v>265</v>
      </c>
      <c r="E957" s="110" t="s">
        <v>1135</v>
      </c>
      <c r="F957" s="107" t="s">
        <v>924</v>
      </c>
      <c r="G957" s="110" t="s">
        <v>1201</v>
      </c>
      <c r="H957" s="107" t="s">
        <v>930</v>
      </c>
      <c r="I957" s="107" t="s">
        <v>917</v>
      </c>
      <c r="J957" s="111" t="s">
        <v>1203</v>
      </c>
    </row>
    <row r="958" ht="72" customHeight="1" spans="1:10">
      <c r="A958" s="110" t="s">
        <v>1208</v>
      </c>
      <c r="B958" s="96" t="s">
        <v>1226</v>
      </c>
      <c r="C958" s="205"/>
      <c r="D958" s="205"/>
      <c r="E958" s="205"/>
      <c r="F958" s="22"/>
      <c r="G958" s="205"/>
      <c r="H958" s="22"/>
      <c r="I958" s="22"/>
      <c r="J958" s="206"/>
    </row>
    <row r="959" ht="27.75" customHeight="1" spans="1:10">
      <c r="A959" s="205"/>
      <c r="B959" s="205"/>
      <c r="C959" s="110" t="s">
        <v>911</v>
      </c>
      <c r="D959" s="110" t="s">
        <v>265</v>
      </c>
      <c r="E959" s="110" t="s">
        <v>265</v>
      </c>
      <c r="F959" s="107" t="s">
        <v>265</v>
      </c>
      <c r="G959" s="110" t="s">
        <v>265</v>
      </c>
      <c r="H959" s="107" t="s">
        <v>265</v>
      </c>
      <c r="I959" s="107" t="s">
        <v>265</v>
      </c>
      <c r="J959" s="111" t="s">
        <v>265</v>
      </c>
    </row>
    <row r="960" ht="27.75" customHeight="1" spans="1:10">
      <c r="A960" s="205"/>
      <c r="B960" s="205"/>
      <c r="C960" s="110" t="s">
        <v>265</v>
      </c>
      <c r="D960" s="110" t="s">
        <v>912</v>
      </c>
      <c r="E960" s="110" t="s">
        <v>265</v>
      </c>
      <c r="F960" s="107" t="s">
        <v>265</v>
      </c>
      <c r="G960" s="110" t="s">
        <v>265</v>
      </c>
      <c r="H960" s="107" t="s">
        <v>265</v>
      </c>
      <c r="I960" s="107" t="s">
        <v>265</v>
      </c>
      <c r="J960" s="111" t="s">
        <v>265</v>
      </c>
    </row>
    <row r="961" ht="27.75" customHeight="1" spans="1:10">
      <c r="A961" s="205"/>
      <c r="B961" s="205"/>
      <c r="C961" s="110" t="s">
        <v>265</v>
      </c>
      <c r="D961" s="110" t="s">
        <v>265</v>
      </c>
      <c r="E961" s="110" t="s">
        <v>1406</v>
      </c>
      <c r="F961" s="107" t="s">
        <v>924</v>
      </c>
      <c r="G961" s="110" t="s">
        <v>1432</v>
      </c>
      <c r="H961" s="107" t="s">
        <v>944</v>
      </c>
      <c r="I961" s="107" t="s">
        <v>917</v>
      </c>
      <c r="J961" s="111" t="s">
        <v>1406</v>
      </c>
    </row>
    <row r="962" ht="27.75" customHeight="1" spans="1:10">
      <c r="A962" s="205"/>
      <c r="B962" s="205"/>
      <c r="C962" s="110" t="s">
        <v>265</v>
      </c>
      <c r="D962" s="110" t="s">
        <v>265</v>
      </c>
      <c r="E962" s="110" t="s">
        <v>1407</v>
      </c>
      <c r="F962" s="107" t="s">
        <v>924</v>
      </c>
      <c r="G962" s="110" t="s">
        <v>1433</v>
      </c>
      <c r="H962" s="107" t="s">
        <v>944</v>
      </c>
      <c r="I962" s="107" t="s">
        <v>917</v>
      </c>
      <c r="J962" s="111" t="s">
        <v>1407</v>
      </c>
    </row>
    <row r="963" ht="27.75" customHeight="1" spans="1:10">
      <c r="A963" s="205"/>
      <c r="B963" s="205"/>
      <c r="C963" s="110" t="s">
        <v>265</v>
      </c>
      <c r="D963" s="110" t="s">
        <v>265</v>
      </c>
      <c r="E963" s="110" t="s">
        <v>1274</v>
      </c>
      <c r="F963" s="107" t="s">
        <v>924</v>
      </c>
      <c r="G963" s="110" t="s">
        <v>1434</v>
      </c>
      <c r="H963" s="107" t="s">
        <v>944</v>
      </c>
      <c r="I963" s="107" t="s">
        <v>917</v>
      </c>
      <c r="J963" s="111" t="s">
        <v>1274</v>
      </c>
    </row>
    <row r="964" ht="27.75" customHeight="1" spans="1:10">
      <c r="A964" s="205"/>
      <c r="B964" s="205"/>
      <c r="C964" s="110" t="s">
        <v>265</v>
      </c>
      <c r="D964" s="110" t="s">
        <v>265</v>
      </c>
      <c r="E964" s="110" t="s">
        <v>1435</v>
      </c>
      <c r="F964" s="107" t="s">
        <v>924</v>
      </c>
      <c r="G964" s="110" t="s">
        <v>229</v>
      </c>
      <c r="H964" s="107" t="s">
        <v>944</v>
      </c>
      <c r="I964" s="107" t="s">
        <v>917</v>
      </c>
      <c r="J964" s="111" t="s">
        <v>1435</v>
      </c>
    </row>
    <row r="965" ht="27.75" customHeight="1" spans="1:10">
      <c r="A965" s="205"/>
      <c r="B965" s="205"/>
      <c r="C965" s="110" t="s">
        <v>265</v>
      </c>
      <c r="D965" s="110" t="s">
        <v>922</v>
      </c>
      <c r="E965" s="110" t="s">
        <v>265</v>
      </c>
      <c r="F965" s="107" t="s">
        <v>265</v>
      </c>
      <c r="G965" s="110" t="s">
        <v>265</v>
      </c>
      <c r="H965" s="107" t="s">
        <v>265</v>
      </c>
      <c r="I965" s="107" t="s">
        <v>265</v>
      </c>
      <c r="J965" s="111" t="s">
        <v>265</v>
      </c>
    </row>
    <row r="966" ht="27.75" customHeight="1" spans="1:10">
      <c r="A966" s="205"/>
      <c r="B966" s="205"/>
      <c r="C966" s="110" t="s">
        <v>265</v>
      </c>
      <c r="D966" s="110" t="s">
        <v>265</v>
      </c>
      <c r="E966" s="110" t="s">
        <v>1194</v>
      </c>
      <c r="F966" s="107" t="s">
        <v>924</v>
      </c>
      <c r="G966" s="110" t="s">
        <v>933</v>
      </c>
      <c r="H966" s="107" t="s">
        <v>930</v>
      </c>
      <c r="I966" s="107" t="s">
        <v>917</v>
      </c>
      <c r="J966" s="111" t="s">
        <v>1194</v>
      </c>
    </row>
    <row r="967" ht="27.75" customHeight="1" spans="1:10">
      <c r="A967" s="205"/>
      <c r="B967" s="205"/>
      <c r="C967" s="110" t="s">
        <v>265</v>
      </c>
      <c r="D967" s="110" t="s">
        <v>265</v>
      </c>
      <c r="E967" s="110" t="s">
        <v>1278</v>
      </c>
      <c r="F967" s="107" t="s">
        <v>914</v>
      </c>
      <c r="G967" s="110" t="s">
        <v>933</v>
      </c>
      <c r="H967" s="107" t="s">
        <v>930</v>
      </c>
      <c r="I967" s="107" t="s">
        <v>917</v>
      </c>
      <c r="J967" s="111" t="s">
        <v>1278</v>
      </c>
    </row>
    <row r="968" ht="27.75" customHeight="1" spans="1:10">
      <c r="A968" s="205"/>
      <c r="B968" s="205"/>
      <c r="C968" s="110" t="s">
        <v>265</v>
      </c>
      <c r="D968" s="110" t="s">
        <v>265</v>
      </c>
      <c r="E968" s="110" t="s">
        <v>1279</v>
      </c>
      <c r="F968" s="107" t="s">
        <v>914</v>
      </c>
      <c r="G968" s="110" t="s">
        <v>933</v>
      </c>
      <c r="H968" s="107" t="s">
        <v>930</v>
      </c>
      <c r="I968" s="107" t="s">
        <v>917</v>
      </c>
      <c r="J968" s="111" t="s">
        <v>1279</v>
      </c>
    </row>
    <row r="969" ht="27.75" customHeight="1" spans="1:10">
      <c r="A969" s="205"/>
      <c r="B969" s="205"/>
      <c r="C969" s="110" t="s">
        <v>265</v>
      </c>
      <c r="D969" s="110" t="s">
        <v>937</v>
      </c>
      <c r="E969" s="110" t="s">
        <v>265</v>
      </c>
      <c r="F969" s="107" t="s">
        <v>265</v>
      </c>
      <c r="G969" s="110" t="s">
        <v>265</v>
      </c>
      <c r="H969" s="107" t="s">
        <v>265</v>
      </c>
      <c r="I969" s="107" t="s">
        <v>265</v>
      </c>
      <c r="J969" s="111" t="s">
        <v>265</v>
      </c>
    </row>
    <row r="970" ht="27.75" customHeight="1" spans="1:10">
      <c r="A970" s="205"/>
      <c r="B970" s="205"/>
      <c r="C970" s="110" t="s">
        <v>265</v>
      </c>
      <c r="D970" s="110" t="s">
        <v>265</v>
      </c>
      <c r="E970" s="110" t="s">
        <v>1128</v>
      </c>
      <c r="F970" s="107" t="s">
        <v>914</v>
      </c>
      <c r="G970" s="110" t="s">
        <v>933</v>
      </c>
      <c r="H970" s="107" t="s">
        <v>930</v>
      </c>
      <c r="I970" s="107" t="s">
        <v>917</v>
      </c>
      <c r="J970" s="111" t="s">
        <v>1128</v>
      </c>
    </row>
    <row r="971" ht="27.75" customHeight="1" spans="1:10">
      <c r="A971" s="205"/>
      <c r="B971" s="205"/>
      <c r="C971" s="110" t="s">
        <v>265</v>
      </c>
      <c r="D971" s="110" t="s">
        <v>970</v>
      </c>
      <c r="E971" s="110" t="s">
        <v>265</v>
      </c>
      <c r="F971" s="107" t="s">
        <v>265</v>
      </c>
      <c r="G971" s="110" t="s">
        <v>265</v>
      </c>
      <c r="H971" s="107" t="s">
        <v>265</v>
      </c>
      <c r="I971" s="107" t="s">
        <v>265</v>
      </c>
      <c r="J971" s="111" t="s">
        <v>265</v>
      </c>
    </row>
    <row r="972" ht="27.75" customHeight="1" spans="1:10">
      <c r="A972" s="205"/>
      <c r="B972" s="205"/>
      <c r="C972" s="110" t="s">
        <v>265</v>
      </c>
      <c r="D972" s="110" t="s">
        <v>265</v>
      </c>
      <c r="E972" s="110" t="s">
        <v>1410</v>
      </c>
      <c r="F972" s="107" t="s">
        <v>914</v>
      </c>
      <c r="G972" s="110" t="s">
        <v>1014</v>
      </c>
      <c r="H972" s="107" t="s">
        <v>1131</v>
      </c>
      <c r="I972" s="107" t="s">
        <v>917</v>
      </c>
      <c r="J972" s="111" t="s">
        <v>1410</v>
      </c>
    </row>
    <row r="973" ht="27.75" customHeight="1" spans="1:10">
      <c r="A973" s="205"/>
      <c r="B973" s="205"/>
      <c r="C973" s="110" t="s">
        <v>265</v>
      </c>
      <c r="D973" s="110" t="s">
        <v>265</v>
      </c>
      <c r="E973" s="110" t="s">
        <v>1436</v>
      </c>
      <c r="F973" s="107" t="s">
        <v>914</v>
      </c>
      <c r="G973" s="110" t="s">
        <v>1412</v>
      </c>
      <c r="H973" s="107" t="s">
        <v>1131</v>
      </c>
      <c r="I973" s="107" t="s">
        <v>917</v>
      </c>
      <c r="J973" s="111" t="s">
        <v>1436</v>
      </c>
    </row>
    <row r="974" ht="27.75" customHeight="1" spans="1:10">
      <c r="A974" s="205"/>
      <c r="B974" s="205"/>
      <c r="C974" s="110" t="s">
        <v>265</v>
      </c>
      <c r="D974" s="110" t="s">
        <v>265</v>
      </c>
      <c r="E974" s="110" t="s">
        <v>1282</v>
      </c>
      <c r="F974" s="107" t="s">
        <v>914</v>
      </c>
      <c r="G974" s="110" t="s">
        <v>1262</v>
      </c>
      <c r="H974" s="107" t="s">
        <v>1131</v>
      </c>
      <c r="I974" s="107" t="s">
        <v>917</v>
      </c>
      <c r="J974" s="111" t="s">
        <v>1282</v>
      </c>
    </row>
    <row r="975" ht="27.75" customHeight="1" spans="1:10">
      <c r="A975" s="205"/>
      <c r="B975" s="205"/>
      <c r="C975" s="110" t="s">
        <v>265</v>
      </c>
      <c r="D975" s="110" t="s">
        <v>265</v>
      </c>
      <c r="E975" s="110" t="s">
        <v>1257</v>
      </c>
      <c r="F975" s="107" t="s">
        <v>914</v>
      </c>
      <c r="G975" s="110" t="s">
        <v>1222</v>
      </c>
      <c r="H975" s="107" t="s">
        <v>1131</v>
      </c>
      <c r="I975" s="107" t="s">
        <v>917</v>
      </c>
      <c r="J975" s="111" t="s">
        <v>1257</v>
      </c>
    </row>
    <row r="976" ht="27.75" customHeight="1" spans="1:10">
      <c r="A976" s="205"/>
      <c r="B976" s="205"/>
      <c r="C976" s="110" t="s">
        <v>940</v>
      </c>
      <c r="D976" s="110" t="s">
        <v>265</v>
      </c>
      <c r="E976" s="110" t="s">
        <v>265</v>
      </c>
      <c r="F976" s="107" t="s">
        <v>265</v>
      </c>
      <c r="G976" s="110" t="s">
        <v>265</v>
      </c>
      <c r="H976" s="107" t="s">
        <v>265</v>
      </c>
      <c r="I976" s="107" t="s">
        <v>265</v>
      </c>
      <c r="J976" s="111" t="s">
        <v>265</v>
      </c>
    </row>
    <row r="977" ht="27.75" customHeight="1" spans="1:10">
      <c r="A977" s="205"/>
      <c r="B977" s="205"/>
      <c r="C977" s="110" t="s">
        <v>265</v>
      </c>
      <c r="D977" s="110" t="s">
        <v>941</v>
      </c>
      <c r="E977" s="110" t="s">
        <v>265</v>
      </c>
      <c r="F977" s="107" t="s">
        <v>265</v>
      </c>
      <c r="G977" s="110" t="s">
        <v>265</v>
      </c>
      <c r="H977" s="107" t="s">
        <v>265</v>
      </c>
      <c r="I977" s="107" t="s">
        <v>265</v>
      </c>
      <c r="J977" s="111" t="s">
        <v>265</v>
      </c>
    </row>
    <row r="978" ht="27.75" customHeight="1" spans="1:10">
      <c r="A978" s="205"/>
      <c r="B978" s="205"/>
      <c r="C978" s="110" t="s">
        <v>265</v>
      </c>
      <c r="D978" s="110" t="s">
        <v>265</v>
      </c>
      <c r="E978" s="110" t="s">
        <v>1156</v>
      </c>
      <c r="F978" s="107" t="s">
        <v>924</v>
      </c>
      <c r="G978" s="110" t="s">
        <v>232</v>
      </c>
      <c r="H978" s="107" t="s">
        <v>930</v>
      </c>
      <c r="I978" s="107" t="s">
        <v>917</v>
      </c>
      <c r="J978" s="111" t="s">
        <v>1156</v>
      </c>
    </row>
    <row r="979" ht="27.75" customHeight="1" spans="1:10">
      <c r="A979" s="205"/>
      <c r="B979" s="205"/>
      <c r="C979" s="110" t="s">
        <v>265</v>
      </c>
      <c r="D979" s="110" t="s">
        <v>265</v>
      </c>
      <c r="E979" s="110" t="s">
        <v>1405</v>
      </c>
      <c r="F979" s="107" t="s">
        <v>924</v>
      </c>
      <c r="G979" s="110" t="s">
        <v>1201</v>
      </c>
      <c r="H979" s="107" t="s">
        <v>930</v>
      </c>
      <c r="I979" s="107" t="s">
        <v>917</v>
      </c>
      <c r="J979" s="111" t="s">
        <v>1405</v>
      </c>
    </row>
    <row r="980" ht="27.75" customHeight="1" spans="1:10">
      <c r="A980" s="205"/>
      <c r="B980" s="205"/>
      <c r="C980" s="110" t="s">
        <v>946</v>
      </c>
      <c r="D980" s="110" t="s">
        <v>265</v>
      </c>
      <c r="E980" s="110" t="s">
        <v>265</v>
      </c>
      <c r="F980" s="107" t="s">
        <v>265</v>
      </c>
      <c r="G980" s="110" t="s">
        <v>265</v>
      </c>
      <c r="H980" s="107" t="s">
        <v>265</v>
      </c>
      <c r="I980" s="107" t="s">
        <v>265</v>
      </c>
      <c r="J980" s="111" t="s">
        <v>265</v>
      </c>
    </row>
    <row r="981" ht="27.75" customHeight="1" spans="1:10">
      <c r="A981" s="205"/>
      <c r="B981" s="205"/>
      <c r="C981" s="110" t="s">
        <v>265</v>
      </c>
      <c r="D981" s="110" t="s">
        <v>947</v>
      </c>
      <c r="E981" s="110" t="s">
        <v>265</v>
      </c>
      <c r="F981" s="107" t="s">
        <v>265</v>
      </c>
      <c r="G981" s="110" t="s">
        <v>265</v>
      </c>
      <c r="H981" s="107" t="s">
        <v>265</v>
      </c>
      <c r="I981" s="107" t="s">
        <v>265</v>
      </c>
      <c r="J981" s="111" t="s">
        <v>265</v>
      </c>
    </row>
    <row r="982" ht="27.75" customHeight="1" spans="1:10">
      <c r="A982" s="205"/>
      <c r="B982" s="205"/>
      <c r="C982" s="110" t="s">
        <v>265</v>
      </c>
      <c r="D982" s="110" t="s">
        <v>265</v>
      </c>
      <c r="E982" s="110" t="s">
        <v>1135</v>
      </c>
      <c r="F982" s="107" t="s">
        <v>924</v>
      </c>
      <c r="G982" s="110" t="s">
        <v>929</v>
      </c>
      <c r="H982" s="107" t="s">
        <v>930</v>
      </c>
      <c r="I982" s="107" t="s">
        <v>917</v>
      </c>
      <c r="J982" s="111" t="s">
        <v>1135</v>
      </c>
    </row>
    <row r="983" ht="28.5" customHeight="1" spans="1:10">
      <c r="A983" s="110" t="s">
        <v>83</v>
      </c>
      <c r="B983" s="205"/>
      <c r="C983" s="205"/>
      <c r="D983" s="205"/>
      <c r="E983" s="205"/>
      <c r="F983" s="22"/>
      <c r="G983" s="205"/>
      <c r="H983" s="22"/>
      <c r="I983" s="22"/>
      <c r="J983" s="206"/>
    </row>
    <row r="984" ht="72" customHeight="1" spans="1:10">
      <c r="A984" s="110" t="s">
        <v>1242</v>
      </c>
      <c r="B984" s="96" t="s">
        <v>1226</v>
      </c>
      <c r="C984" s="205"/>
      <c r="D984" s="205"/>
      <c r="E984" s="205"/>
      <c r="F984" s="22"/>
      <c r="G984" s="205"/>
      <c r="H984" s="22"/>
      <c r="I984" s="22"/>
      <c r="J984" s="206"/>
    </row>
    <row r="985" ht="27.75" customHeight="1" spans="1:10">
      <c r="A985" s="205"/>
      <c r="B985" s="205"/>
      <c r="C985" s="110" t="s">
        <v>911</v>
      </c>
      <c r="D985" s="110" t="s">
        <v>265</v>
      </c>
      <c r="E985" s="110" t="s">
        <v>265</v>
      </c>
      <c r="F985" s="107" t="s">
        <v>265</v>
      </c>
      <c r="G985" s="110" t="s">
        <v>265</v>
      </c>
      <c r="H985" s="107" t="s">
        <v>265</v>
      </c>
      <c r="I985" s="107" t="s">
        <v>265</v>
      </c>
      <c r="J985" s="111" t="s">
        <v>265</v>
      </c>
    </row>
    <row r="986" ht="27.75" customHeight="1" spans="1:10">
      <c r="A986" s="205"/>
      <c r="B986" s="205"/>
      <c r="C986" s="110" t="s">
        <v>265</v>
      </c>
      <c r="D986" s="110" t="s">
        <v>912</v>
      </c>
      <c r="E986" s="110" t="s">
        <v>265</v>
      </c>
      <c r="F986" s="107" t="s">
        <v>265</v>
      </c>
      <c r="G986" s="110" t="s">
        <v>265</v>
      </c>
      <c r="H986" s="107" t="s">
        <v>265</v>
      </c>
      <c r="I986" s="107" t="s">
        <v>265</v>
      </c>
      <c r="J986" s="111" t="s">
        <v>265</v>
      </c>
    </row>
    <row r="987" ht="27.75" customHeight="1" spans="1:10">
      <c r="A987" s="205"/>
      <c r="B987" s="205"/>
      <c r="C987" s="110" t="s">
        <v>265</v>
      </c>
      <c r="D987" s="110" t="s">
        <v>265</v>
      </c>
      <c r="E987" s="110" t="s">
        <v>1437</v>
      </c>
      <c r="F987" s="107" t="s">
        <v>924</v>
      </c>
      <c r="G987" s="110" t="s">
        <v>1438</v>
      </c>
      <c r="H987" s="107" t="s">
        <v>944</v>
      </c>
      <c r="I987" s="107" t="s">
        <v>917</v>
      </c>
      <c r="J987" s="111" t="s">
        <v>1439</v>
      </c>
    </row>
    <row r="988" ht="27.75" customHeight="1" spans="1:10">
      <c r="A988" s="205"/>
      <c r="B988" s="205"/>
      <c r="C988" s="110" t="s">
        <v>265</v>
      </c>
      <c r="D988" s="110" t="s">
        <v>265</v>
      </c>
      <c r="E988" s="110" t="s">
        <v>1377</v>
      </c>
      <c r="F988" s="107" t="s">
        <v>924</v>
      </c>
      <c r="G988" s="110" t="s">
        <v>1440</v>
      </c>
      <c r="H988" s="107" t="s">
        <v>944</v>
      </c>
      <c r="I988" s="107" t="s">
        <v>917</v>
      </c>
      <c r="J988" s="111" t="s">
        <v>1441</v>
      </c>
    </row>
    <row r="989" ht="27.75" customHeight="1" spans="1:10">
      <c r="A989" s="205"/>
      <c r="B989" s="205"/>
      <c r="C989" s="110" t="s">
        <v>265</v>
      </c>
      <c r="D989" s="110" t="s">
        <v>265</v>
      </c>
      <c r="E989" s="110" t="s">
        <v>1442</v>
      </c>
      <c r="F989" s="107" t="s">
        <v>924</v>
      </c>
      <c r="G989" s="110" t="s">
        <v>1443</v>
      </c>
      <c r="H989" s="107" t="s">
        <v>944</v>
      </c>
      <c r="I989" s="107" t="s">
        <v>917</v>
      </c>
      <c r="J989" s="111" t="s">
        <v>1444</v>
      </c>
    </row>
    <row r="990" ht="27.75" customHeight="1" spans="1:10">
      <c r="A990" s="205"/>
      <c r="B990" s="205"/>
      <c r="C990" s="110" t="s">
        <v>265</v>
      </c>
      <c r="D990" s="110" t="s">
        <v>265</v>
      </c>
      <c r="E990" s="110" t="s">
        <v>1445</v>
      </c>
      <c r="F990" s="107" t="s">
        <v>924</v>
      </c>
      <c r="G990" s="110" t="s">
        <v>1446</v>
      </c>
      <c r="H990" s="107" t="s">
        <v>944</v>
      </c>
      <c r="I990" s="107" t="s">
        <v>917</v>
      </c>
      <c r="J990" s="111" t="s">
        <v>1447</v>
      </c>
    </row>
    <row r="991" ht="27.75" customHeight="1" spans="1:10">
      <c r="A991" s="205"/>
      <c r="B991" s="205"/>
      <c r="C991" s="110" t="s">
        <v>265</v>
      </c>
      <c r="D991" s="110" t="s">
        <v>265</v>
      </c>
      <c r="E991" s="110" t="s">
        <v>1448</v>
      </c>
      <c r="F991" s="107" t="s">
        <v>924</v>
      </c>
      <c r="G991" s="110" t="s">
        <v>1230</v>
      </c>
      <c r="H991" s="107" t="s">
        <v>944</v>
      </c>
      <c r="I991" s="107" t="s">
        <v>917</v>
      </c>
      <c r="J991" s="111" t="s">
        <v>1449</v>
      </c>
    </row>
    <row r="992" ht="27.75" customHeight="1" spans="1:10">
      <c r="A992" s="205"/>
      <c r="B992" s="205"/>
      <c r="C992" s="110" t="s">
        <v>265</v>
      </c>
      <c r="D992" s="110" t="s">
        <v>265</v>
      </c>
      <c r="E992" s="110" t="s">
        <v>1247</v>
      </c>
      <c r="F992" s="107" t="s">
        <v>924</v>
      </c>
      <c r="G992" s="110" t="s">
        <v>1450</v>
      </c>
      <c r="H992" s="107" t="s">
        <v>944</v>
      </c>
      <c r="I992" s="107" t="s">
        <v>917</v>
      </c>
      <c r="J992" s="111" t="s">
        <v>1451</v>
      </c>
    </row>
    <row r="993" ht="27.75" customHeight="1" spans="1:10">
      <c r="A993" s="205"/>
      <c r="B993" s="205"/>
      <c r="C993" s="110" t="s">
        <v>265</v>
      </c>
      <c r="D993" s="110" t="s">
        <v>265</v>
      </c>
      <c r="E993" s="110" t="s">
        <v>1452</v>
      </c>
      <c r="F993" s="107" t="s">
        <v>924</v>
      </c>
      <c r="G993" s="110" t="s">
        <v>1453</v>
      </c>
      <c r="H993" s="107" t="s">
        <v>944</v>
      </c>
      <c r="I993" s="107" t="s">
        <v>917</v>
      </c>
      <c r="J993" s="111" t="s">
        <v>1454</v>
      </c>
    </row>
    <row r="994" ht="27.75" customHeight="1" spans="1:10">
      <c r="A994" s="205"/>
      <c r="B994" s="205"/>
      <c r="C994" s="110" t="s">
        <v>265</v>
      </c>
      <c r="D994" s="110" t="s">
        <v>922</v>
      </c>
      <c r="E994" s="110" t="s">
        <v>265</v>
      </c>
      <c r="F994" s="107" t="s">
        <v>265</v>
      </c>
      <c r="G994" s="110" t="s">
        <v>265</v>
      </c>
      <c r="H994" s="107" t="s">
        <v>265</v>
      </c>
      <c r="I994" s="107" t="s">
        <v>265</v>
      </c>
      <c r="J994" s="111" t="s">
        <v>265</v>
      </c>
    </row>
    <row r="995" ht="27.75" customHeight="1" spans="1:10">
      <c r="A995" s="205"/>
      <c r="B995" s="205"/>
      <c r="C995" s="110" t="s">
        <v>265</v>
      </c>
      <c r="D995" s="110" t="s">
        <v>265</v>
      </c>
      <c r="E995" s="110" t="s">
        <v>1278</v>
      </c>
      <c r="F995" s="107" t="s">
        <v>914</v>
      </c>
      <c r="G995" s="110" t="s">
        <v>933</v>
      </c>
      <c r="H995" s="107" t="s">
        <v>930</v>
      </c>
      <c r="I995" s="107" t="s">
        <v>917</v>
      </c>
      <c r="J995" s="111" t="s">
        <v>1278</v>
      </c>
    </row>
    <row r="996" ht="27.75" customHeight="1" spans="1:10">
      <c r="A996" s="205"/>
      <c r="B996" s="205"/>
      <c r="C996" s="110" t="s">
        <v>265</v>
      </c>
      <c r="D996" s="110" t="s">
        <v>265</v>
      </c>
      <c r="E996" s="110" t="s">
        <v>1194</v>
      </c>
      <c r="F996" s="107" t="s">
        <v>914</v>
      </c>
      <c r="G996" s="110" t="s">
        <v>933</v>
      </c>
      <c r="H996" s="107" t="s">
        <v>930</v>
      </c>
      <c r="I996" s="107" t="s">
        <v>917</v>
      </c>
      <c r="J996" s="111" t="s">
        <v>1194</v>
      </c>
    </row>
    <row r="997" ht="27.75" customHeight="1" spans="1:10">
      <c r="A997" s="205"/>
      <c r="B997" s="205"/>
      <c r="C997" s="110" t="s">
        <v>265</v>
      </c>
      <c r="D997" s="110" t="s">
        <v>937</v>
      </c>
      <c r="E997" s="110" t="s">
        <v>265</v>
      </c>
      <c r="F997" s="107" t="s">
        <v>265</v>
      </c>
      <c r="G997" s="110" t="s">
        <v>265</v>
      </c>
      <c r="H997" s="107" t="s">
        <v>265</v>
      </c>
      <c r="I997" s="107" t="s">
        <v>265</v>
      </c>
      <c r="J997" s="111" t="s">
        <v>265</v>
      </c>
    </row>
    <row r="998" ht="27.75" customHeight="1" spans="1:10">
      <c r="A998" s="205"/>
      <c r="B998" s="205"/>
      <c r="C998" s="110" t="s">
        <v>265</v>
      </c>
      <c r="D998" s="110" t="s">
        <v>265</v>
      </c>
      <c r="E998" s="110" t="s">
        <v>1128</v>
      </c>
      <c r="F998" s="107" t="s">
        <v>914</v>
      </c>
      <c r="G998" s="110" t="s">
        <v>933</v>
      </c>
      <c r="H998" s="107" t="s">
        <v>930</v>
      </c>
      <c r="I998" s="107" t="s">
        <v>917</v>
      </c>
      <c r="J998" s="111" t="s">
        <v>1128</v>
      </c>
    </row>
    <row r="999" ht="27.75" customHeight="1" spans="1:10">
      <c r="A999" s="205"/>
      <c r="B999" s="205"/>
      <c r="C999" s="110" t="s">
        <v>265</v>
      </c>
      <c r="D999" s="110" t="s">
        <v>970</v>
      </c>
      <c r="E999" s="110" t="s">
        <v>265</v>
      </c>
      <c r="F999" s="107" t="s">
        <v>265</v>
      </c>
      <c r="G999" s="110" t="s">
        <v>265</v>
      </c>
      <c r="H999" s="107" t="s">
        <v>265</v>
      </c>
      <c r="I999" s="107" t="s">
        <v>265</v>
      </c>
      <c r="J999" s="111" t="s">
        <v>265</v>
      </c>
    </row>
    <row r="1000" ht="27.75" customHeight="1" spans="1:10">
      <c r="A1000" s="205"/>
      <c r="B1000" s="205"/>
      <c r="C1000" s="110" t="s">
        <v>265</v>
      </c>
      <c r="D1000" s="110" t="s">
        <v>265</v>
      </c>
      <c r="E1000" s="110" t="s">
        <v>1455</v>
      </c>
      <c r="F1000" s="107" t="s">
        <v>914</v>
      </c>
      <c r="G1000" s="110" t="s">
        <v>1014</v>
      </c>
      <c r="H1000" s="107" t="s">
        <v>1131</v>
      </c>
      <c r="I1000" s="107" t="s">
        <v>917</v>
      </c>
      <c r="J1000" s="111" t="s">
        <v>1456</v>
      </c>
    </row>
    <row r="1001" ht="27.75" customHeight="1" spans="1:10">
      <c r="A1001" s="205"/>
      <c r="B1001" s="205"/>
      <c r="C1001" s="110" t="s">
        <v>265</v>
      </c>
      <c r="D1001" s="110" t="s">
        <v>265</v>
      </c>
      <c r="E1001" s="110" t="s">
        <v>1219</v>
      </c>
      <c r="F1001" s="107" t="s">
        <v>914</v>
      </c>
      <c r="G1001" s="110" t="s">
        <v>1220</v>
      </c>
      <c r="H1001" s="107" t="s">
        <v>1131</v>
      </c>
      <c r="I1001" s="107" t="s">
        <v>917</v>
      </c>
      <c r="J1001" s="111" t="s">
        <v>1457</v>
      </c>
    </row>
    <row r="1002" ht="27.75" customHeight="1" spans="1:10">
      <c r="A1002" s="205"/>
      <c r="B1002" s="205"/>
      <c r="C1002" s="110" t="s">
        <v>265</v>
      </c>
      <c r="D1002" s="110" t="s">
        <v>265</v>
      </c>
      <c r="E1002" s="110" t="s">
        <v>1221</v>
      </c>
      <c r="F1002" s="107" t="s">
        <v>914</v>
      </c>
      <c r="G1002" s="110" t="s">
        <v>1222</v>
      </c>
      <c r="H1002" s="107" t="s">
        <v>1131</v>
      </c>
      <c r="I1002" s="107" t="s">
        <v>917</v>
      </c>
      <c r="J1002" s="111" t="s">
        <v>1458</v>
      </c>
    </row>
    <row r="1003" ht="27.75" customHeight="1" spans="1:10">
      <c r="A1003" s="205"/>
      <c r="B1003" s="205"/>
      <c r="C1003" s="110" t="s">
        <v>265</v>
      </c>
      <c r="D1003" s="110" t="s">
        <v>265</v>
      </c>
      <c r="E1003" s="110" t="s">
        <v>1459</v>
      </c>
      <c r="F1003" s="107" t="s">
        <v>914</v>
      </c>
      <c r="G1003" s="110" t="s">
        <v>1262</v>
      </c>
      <c r="H1003" s="107" t="s">
        <v>1131</v>
      </c>
      <c r="I1003" s="107" t="s">
        <v>917</v>
      </c>
      <c r="J1003" s="111" t="s">
        <v>1460</v>
      </c>
    </row>
    <row r="1004" ht="27.75" customHeight="1" spans="1:10">
      <c r="A1004" s="205"/>
      <c r="B1004" s="205"/>
      <c r="C1004" s="110" t="s">
        <v>265</v>
      </c>
      <c r="D1004" s="110" t="s">
        <v>265</v>
      </c>
      <c r="E1004" s="110" t="s">
        <v>1461</v>
      </c>
      <c r="F1004" s="107" t="s">
        <v>914</v>
      </c>
      <c r="G1004" s="110" t="s">
        <v>1412</v>
      </c>
      <c r="H1004" s="107" t="s">
        <v>1131</v>
      </c>
      <c r="I1004" s="107" t="s">
        <v>917</v>
      </c>
      <c r="J1004" s="111" t="s">
        <v>1462</v>
      </c>
    </row>
    <row r="1005" ht="27.75" customHeight="1" spans="1:10">
      <c r="A1005" s="205"/>
      <c r="B1005" s="205"/>
      <c r="C1005" s="110" t="s">
        <v>940</v>
      </c>
      <c r="D1005" s="110" t="s">
        <v>265</v>
      </c>
      <c r="E1005" s="110" t="s">
        <v>265</v>
      </c>
      <c r="F1005" s="107" t="s">
        <v>265</v>
      </c>
      <c r="G1005" s="110" t="s">
        <v>265</v>
      </c>
      <c r="H1005" s="107" t="s">
        <v>265</v>
      </c>
      <c r="I1005" s="107" t="s">
        <v>265</v>
      </c>
      <c r="J1005" s="111" t="s">
        <v>265</v>
      </c>
    </row>
    <row r="1006" ht="27.75" customHeight="1" spans="1:10">
      <c r="A1006" s="205"/>
      <c r="B1006" s="205"/>
      <c r="C1006" s="110" t="s">
        <v>265</v>
      </c>
      <c r="D1006" s="110" t="s">
        <v>941</v>
      </c>
      <c r="E1006" s="110" t="s">
        <v>265</v>
      </c>
      <c r="F1006" s="107" t="s">
        <v>265</v>
      </c>
      <c r="G1006" s="110" t="s">
        <v>265</v>
      </c>
      <c r="H1006" s="107" t="s">
        <v>265</v>
      </c>
      <c r="I1006" s="107" t="s">
        <v>265</v>
      </c>
      <c r="J1006" s="111" t="s">
        <v>265</v>
      </c>
    </row>
    <row r="1007" ht="27.75" customHeight="1" spans="1:10">
      <c r="A1007" s="205"/>
      <c r="B1007" s="205"/>
      <c r="C1007" s="110" t="s">
        <v>265</v>
      </c>
      <c r="D1007" s="110" t="s">
        <v>265</v>
      </c>
      <c r="E1007" s="110" t="s">
        <v>1050</v>
      </c>
      <c r="F1007" s="107" t="s">
        <v>924</v>
      </c>
      <c r="G1007" s="110" t="s">
        <v>925</v>
      </c>
      <c r="H1007" s="107" t="s">
        <v>930</v>
      </c>
      <c r="I1007" s="107" t="s">
        <v>917</v>
      </c>
      <c r="J1007" s="111" t="s">
        <v>1050</v>
      </c>
    </row>
    <row r="1008" ht="27.75" customHeight="1" spans="1:10">
      <c r="A1008" s="205"/>
      <c r="B1008" s="205"/>
      <c r="C1008" s="110" t="s">
        <v>265</v>
      </c>
      <c r="D1008" s="110" t="s">
        <v>265</v>
      </c>
      <c r="E1008" s="110" t="s">
        <v>1463</v>
      </c>
      <c r="F1008" s="107" t="s">
        <v>924</v>
      </c>
      <c r="G1008" s="110" t="s">
        <v>933</v>
      </c>
      <c r="H1008" s="107" t="s">
        <v>930</v>
      </c>
      <c r="I1008" s="107" t="s">
        <v>917</v>
      </c>
      <c r="J1008" s="111" t="s">
        <v>1463</v>
      </c>
    </row>
    <row r="1009" ht="27.75" customHeight="1" spans="1:10">
      <c r="A1009" s="205"/>
      <c r="B1009" s="205"/>
      <c r="C1009" s="110" t="s">
        <v>946</v>
      </c>
      <c r="D1009" s="110" t="s">
        <v>265</v>
      </c>
      <c r="E1009" s="110" t="s">
        <v>265</v>
      </c>
      <c r="F1009" s="107" t="s">
        <v>265</v>
      </c>
      <c r="G1009" s="110" t="s">
        <v>265</v>
      </c>
      <c r="H1009" s="107" t="s">
        <v>265</v>
      </c>
      <c r="I1009" s="107" t="s">
        <v>265</v>
      </c>
      <c r="J1009" s="111" t="s">
        <v>265</v>
      </c>
    </row>
    <row r="1010" ht="27.75" customHeight="1" spans="1:10">
      <c r="A1010" s="205"/>
      <c r="B1010" s="205"/>
      <c r="C1010" s="110" t="s">
        <v>265</v>
      </c>
      <c r="D1010" s="110" t="s">
        <v>947</v>
      </c>
      <c r="E1010" s="110" t="s">
        <v>265</v>
      </c>
      <c r="F1010" s="107" t="s">
        <v>265</v>
      </c>
      <c r="G1010" s="110" t="s">
        <v>265</v>
      </c>
      <c r="H1010" s="107" t="s">
        <v>265</v>
      </c>
      <c r="I1010" s="107" t="s">
        <v>265</v>
      </c>
      <c r="J1010" s="111" t="s">
        <v>265</v>
      </c>
    </row>
    <row r="1011" ht="27.75" customHeight="1" spans="1:10">
      <c r="A1011" s="205"/>
      <c r="B1011" s="205"/>
      <c r="C1011" s="110" t="s">
        <v>265</v>
      </c>
      <c r="D1011" s="110" t="s">
        <v>265</v>
      </c>
      <c r="E1011" s="110" t="s">
        <v>1135</v>
      </c>
      <c r="F1011" s="107" t="s">
        <v>924</v>
      </c>
      <c r="G1011" s="110" t="s">
        <v>1201</v>
      </c>
      <c r="H1011" s="107" t="s">
        <v>930</v>
      </c>
      <c r="I1011" s="107" t="s">
        <v>917</v>
      </c>
      <c r="J1011" s="111" t="s">
        <v>1135</v>
      </c>
    </row>
    <row r="1012" ht="70" customHeight="1" spans="1:10">
      <c r="A1012" s="110" t="s">
        <v>1464</v>
      </c>
      <c r="B1012" s="96" t="s">
        <v>1226</v>
      </c>
      <c r="C1012" s="205"/>
      <c r="D1012" s="205"/>
      <c r="E1012" s="205"/>
      <c r="F1012" s="22"/>
      <c r="G1012" s="205"/>
      <c r="H1012" s="22"/>
      <c r="I1012" s="22"/>
      <c r="J1012" s="206"/>
    </row>
    <row r="1013" ht="27.75" customHeight="1" spans="1:10">
      <c r="A1013" s="205"/>
      <c r="B1013" s="205"/>
      <c r="C1013" s="110" t="s">
        <v>911</v>
      </c>
      <c r="D1013" s="110" t="s">
        <v>265</v>
      </c>
      <c r="E1013" s="110" t="s">
        <v>265</v>
      </c>
      <c r="F1013" s="107" t="s">
        <v>265</v>
      </c>
      <c r="G1013" s="110" t="s">
        <v>265</v>
      </c>
      <c r="H1013" s="107" t="s">
        <v>265</v>
      </c>
      <c r="I1013" s="107" t="s">
        <v>265</v>
      </c>
      <c r="J1013" s="111" t="s">
        <v>265</v>
      </c>
    </row>
    <row r="1014" ht="27.75" customHeight="1" spans="1:10">
      <c r="A1014" s="205"/>
      <c r="B1014" s="205"/>
      <c r="C1014" s="110" t="s">
        <v>265</v>
      </c>
      <c r="D1014" s="110" t="s">
        <v>912</v>
      </c>
      <c r="E1014" s="110" t="s">
        <v>265</v>
      </c>
      <c r="F1014" s="107" t="s">
        <v>265</v>
      </c>
      <c r="G1014" s="110" t="s">
        <v>265</v>
      </c>
      <c r="H1014" s="107" t="s">
        <v>265</v>
      </c>
      <c r="I1014" s="107" t="s">
        <v>265</v>
      </c>
      <c r="J1014" s="111" t="s">
        <v>265</v>
      </c>
    </row>
    <row r="1015" ht="27.75" customHeight="1" spans="1:10">
      <c r="A1015" s="205"/>
      <c r="B1015" s="205"/>
      <c r="C1015" s="110" t="s">
        <v>265</v>
      </c>
      <c r="D1015" s="110" t="s">
        <v>265</v>
      </c>
      <c r="E1015" s="110" t="s">
        <v>1192</v>
      </c>
      <c r="F1015" s="107" t="s">
        <v>924</v>
      </c>
      <c r="G1015" s="110" t="s">
        <v>1453</v>
      </c>
      <c r="H1015" s="107" t="s">
        <v>944</v>
      </c>
      <c r="I1015" s="107" t="s">
        <v>917</v>
      </c>
      <c r="J1015" s="111" t="s">
        <v>1192</v>
      </c>
    </row>
    <row r="1016" ht="27.75" customHeight="1" spans="1:10">
      <c r="A1016" s="205"/>
      <c r="B1016" s="205"/>
      <c r="C1016" s="110" t="s">
        <v>265</v>
      </c>
      <c r="D1016" s="110" t="s">
        <v>922</v>
      </c>
      <c r="E1016" s="110" t="s">
        <v>265</v>
      </c>
      <c r="F1016" s="107" t="s">
        <v>265</v>
      </c>
      <c r="G1016" s="110" t="s">
        <v>265</v>
      </c>
      <c r="H1016" s="107" t="s">
        <v>265</v>
      </c>
      <c r="I1016" s="107" t="s">
        <v>265</v>
      </c>
      <c r="J1016" s="111" t="s">
        <v>265</v>
      </c>
    </row>
    <row r="1017" ht="27.75" customHeight="1" spans="1:10">
      <c r="A1017" s="205"/>
      <c r="B1017" s="205"/>
      <c r="C1017" s="110" t="s">
        <v>265</v>
      </c>
      <c r="D1017" s="110" t="s">
        <v>265</v>
      </c>
      <c r="E1017" s="110" t="s">
        <v>1194</v>
      </c>
      <c r="F1017" s="107" t="s">
        <v>924</v>
      </c>
      <c r="G1017" s="110" t="s">
        <v>933</v>
      </c>
      <c r="H1017" s="107" t="s">
        <v>930</v>
      </c>
      <c r="I1017" s="107" t="s">
        <v>917</v>
      </c>
      <c r="J1017" s="111" t="s">
        <v>1194</v>
      </c>
    </row>
    <row r="1018" ht="27.75" customHeight="1" spans="1:10">
      <c r="A1018" s="205"/>
      <c r="B1018" s="205"/>
      <c r="C1018" s="110" t="s">
        <v>265</v>
      </c>
      <c r="D1018" s="110" t="s">
        <v>265</v>
      </c>
      <c r="E1018" s="110" t="s">
        <v>1279</v>
      </c>
      <c r="F1018" s="107" t="s">
        <v>914</v>
      </c>
      <c r="G1018" s="110" t="s">
        <v>933</v>
      </c>
      <c r="H1018" s="107" t="s">
        <v>930</v>
      </c>
      <c r="I1018" s="107" t="s">
        <v>917</v>
      </c>
      <c r="J1018" s="111" t="s">
        <v>1279</v>
      </c>
    </row>
    <row r="1019" ht="27.75" customHeight="1" spans="1:10">
      <c r="A1019" s="205"/>
      <c r="B1019" s="205"/>
      <c r="C1019" s="110" t="s">
        <v>265</v>
      </c>
      <c r="D1019" s="110" t="s">
        <v>937</v>
      </c>
      <c r="E1019" s="110" t="s">
        <v>265</v>
      </c>
      <c r="F1019" s="107" t="s">
        <v>265</v>
      </c>
      <c r="G1019" s="110" t="s">
        <v>265</v>
      </c>
      <c r="H1019" s="107" t="s">
        <v>265</v>
      </c>
      <c r="I1019" s="107" t="s">
        <v>265</v>
      </c>
      <c r="J1019" s="111" t="s">
        <v>265</v>
      </c>
    </row>
    <row r="1020" ht="27.75" customHeight="1" spans="1:10">
      <c r="A1020" s="205"/>
      <c r="B1020" s="205"/>
      <c r="C1020" s="110" t="s">
        <v>265</v>
      </c>
      <c r="D1020" s="110" t="s">
        <v>265</v>
      </c>
      <c r="E1020" s="110" t="s">
        <v>1128</v>
      </c>
      <c r="F1020" s="107" t="s">
        <v>924</v>
      </c>
      <c r="G1020" s="110" t="s">
        <v>933</v>
      </c>
      <c r="H1020" s="107" t="s">
        <v>930</v>
      </c>
      <c r="I1020" s="107" t="s">
        <v>917</v>
      </c>
      <c r="J1020" s="111" t="s">
        <v>1128</v>
      </c>
    </row>
    <row r="1021" ht="27.75" customHeight="1" spans="1:10">
      <c r="A1021" s="205"/>
      <c r="B1021" s="205"/>
      <c r="C1021" s="110" t="s">
        <v>265</v>
      </c>
      <c r="D1021" s="110" t="s">
        <v>970</v>
      </c>
      <c r="E1021" s="110" t="s">
        <v>265</v>
      </c>
      <c r="F1021" s="107" t="s">
        <v>265</v>
      </c>
      <c r="G1021" s="110" t="s">
        <v>265</v>
      </c>
      <c r="H1021" s="107" t="s">
        <v>265</v>
      </c>
      <c r="I1021" s="107" t="s">
        <v>265</v>
      </c>
      <c r="J1021" s="111" t="s">
        <v>265</v>
      </c>
    </row>
    <row r="1022" ht="27.75" customHeight="1" spans="1:10">
      <c r="A1022" s="205"/>
      <c r="B1022" s="205"/>
      <c r="C1022" s="110" t="s">
        <v>265</v>
      </c>
      <c r="D1022" s="110" t="s">
        <v>265</v>
      </c>
      <c r="E1022" s="110" t="s">
        <v>1198</v>
      </c>
      <c r="F1022" s="107" t="s">
        <v>914</v>
      </c>
      <c r="G1022" s="110" t="s">
        <v>1037</v>
      </c>
      <c r="H1022" s="107" t="s">
        <v>1131</v>
      </c>
      <c r="I1022" s="107" t="s">
        <v>917</v>
      </c>
      <c r="J1022" s="111" t="s">
        <v>1198</v>
      </c>
    </row>
    <row r="1023" ht="27.75" customHeight="1" spans="1:10">
      <c r="A1023" s="205"/>
      <c r="B1023" s="205"/>
      <c r="C1023" s="110" t="s">
        <v>940</v>
      </c>
      <c r="D1023" s="110" t="s">
        <v>265</v>
      </c>
      <c r="E1023" s="110" t="s">
        <v>265</v>
      </c>
      <c r="F1023" s="107" t="s">
        <v>265</v>
      </c>
      <c r="G1023" s="110" t="s">
        <v>265</v>
      </c>
      <c r="H1023" s="107" t="s">
        <v>265</v>
      </c>
      <c r="I1023" s="107" t="s">
        <v>265</v>
      </c>
      <c r="J1023" s="111" t="s">
        <v>265</v>
      </c>
    </row>
    <row r="1024" ht="27.75" customHeight="1" spans="1:10">
      <c r="A1024" s="205"/>
      <c r="B1024" s="205"/>
      <c r="C1024" s="110" t="s">
        <v>265</v>
      </c>
      <c r="D1024" s="110" t="s">
        <v>941</v>
      </c>
      <c r="E1024" s="110" t="s">
        <v>265</v>
      </c>
      <c r="F1024" s="107" t="s">
        <v>265</v>
      </c>
      <c r="G1024" s="110" t="s">
        <v>265</v>
      </c>
      <c r="H1024" s="107" t="s">
        <v>265</v>
      </c>
      <c r="I1024" s="107" t="s">
        <v>265</v>
      </c>
      <c r="J1024" s="111" t="s">
        <v>265</v>
      </c>
    </row>
    <row r="1025" ht="27.75" customHeight="1" spans="1:10">
      <c r="A1025" s="205"/>
      <c r="B1025" s="205"/>
      <c r="C1025" s="110" t="s">
        <v>265</v>
      </c>
      <c r="D1025" s="110" t="s">
        <v>265</v>
      </c>
      <c r="E1025" s="110" t="s">
        <v>1405</v>
      </c>
      <c r="F1025" s="107" t="s">
        <v>924</v>
      </c>
      <c r="G1025" s="110" t="s">
        <v>1201</v>
      </c>
      <c r="H1025" s="107" t="s">
        <v>930</v>
      </c>
      <c r="I1025" s="107" t="s">
        <v>917</v>
      </c>
      <c r="J1025" s="111" t="s">
        <v>1405</v>
      </c>
    </row>
    <row r="1026" ht="27.75" customHeight="1" spans="1:10">
      <c r="A1026" s="205"/>
      <c r="B1026" s="205"/>
      <c r="C1026" s="110" t="s">
        <v>946</v>
      </c>
      <c r="D1026" s="110" t="s">
        <v>265</v>
      </c>
      <c r="E1026" s="110" t="s">
        <v>265</v>
      </c>
      <c r="F1026" s="107" t="s">
        <v>265</v>
      </c>
      <c r="G1026" s="110" t="s">
        <v>265</v>
      </c>
      <c r="H1026" s="107" t="s">
        <v>265</v>
      </c>
      <c r="I1026" s="107" t="s">
        <v>265</v>
      </c>
      <c r="J1026" s="111" t="s">
        <v>265</v>
      </c>
    </row>
    <row r="1027" ht="27.75" customHeight="1" spans="1:10">
      <c r="A1027" s="205"/>
      <c r="B1027" s="205"/>
      <c r="C1027" s="110" t="s">
        <v>265</v>
      </c>
      <c r="D1027" s="110" t="s">
        <v>947</v>
      </c>
      <c r="E1027" s="110" t="s">
        <v>265</v>
      </c>
      <c r="F1027" s="107" t="s">
        <v>265</v>
      </c>
      <c r="G1027" s="110" t="s">
        <v>265</v>
      </c>
      <c r="H1027" s="107" t="s">
        <v>265</v>
      </c>
      <c r="I1027" s="107" t="s">
        <v>265</v>
      </c>
      <c r="J1027" s="111" t="s">
        <v>265</v>
      </c>
    </row>
    <row r="1028" ht="27.75" customHeight="1" spans="1:10">
      <c r="A1028" s="205"/>
      <c r="B1028" s="205"/>
      <c r="C1028" s="110" t="s">
        <v>265</v>
      </c>
      <c r="D1028" s="110" t="s">
        <v>265</v>
      </c>
      <c r="E1028" s="110" t="s">
        <v>1135</v>
      </c>
      <c r="F1028" s="107" t="s">
        <v>924</v>
      </c>
      <c r="G1028" s="110" t="s">
        <v>929</v>
      </c>
      <c r="H1028" s="107" t="s">
        <v>930</v>
      </c>
      <c r="I1028" s="107" t="s">
        <v>917</v>
      </c>
      <c r="J1028" s="111" t="s">
        <v>1135</v>
      </c>
    </row>
    <row r="1029" ht="77" customHeight="1" spans="1:10">
      <c r="A1029" s="110" t="s">
        <v>1465</v>
      </c>
      <c r="B1029" s="96" t="s">
        <v>1466</v>
      </c>
      <c r="C1029" s="205"/>
      <c r="D1029" s="205"/>
      <c r="E1029" s="205"/>
      <c r="F1029" s="22"/>
      <c r="G1029" s="205"/>
      <c r="H1029" s="22"/>
      <c r="I1029" s="22"/>
      <c r="J1029" s="206"/>
    </row>
    <row r="1030" ht="27.75" customHeight="1" spans="1:10">
      <c r="A1030" s="205"/>
      <c r="B1030" s="205"/>
      <c r="C1030" s="110" t="s">
        <v>911</v>
      </c>
      <c r="D1030" s="110" t="s">
        <v>265</v>
      </c>
      <c r="E1030" s="110" t="s">
        <v>265</v>
      </c>
      <c r="F1030" s="107" t="s">
        <v>265</v>
      </c>
      <c r="G1030" s="110" t="s">
        <v>265</v>
      </c>
      <c r="H1030" s="107" t="s">
        <v>265</v>
      </c>
      <c r="I1030" s="107" t="s">
        <v>265</v>
      </c>
      <c r="J1030" s="111" t="s">
        <v>265</v>
      </c>
    </row>
    <row r="1031" ht="27.75" customHeight="1" spans="1:10">
      <c r="A1031" s="205"/>
      <c r="B1031" s="205"/>
      <c r="C1031" s="110" t="s">
        <v>265</v>
      </c>
      <c r="D1031" s="110" t="s">
        <v>912</v>
      </c>
      <c r="E1031" s="110" t="s">
        <v>265</v>
      </c>
      <c r="F1031" s="107" t="s">
        <v>265</v>
      </c>
      <c r="G1031" s="110" t="s">
        <v>265</v>
      </c>
      <c r="H1031" s="107" t="s">
        <v>265</v>
      </c>
      <c r="I1031" s="107" t="s">
        <v>265</v>
      </c>
      <c r="J1031" s="111" t="s">
        <v>265</v>
      </c>
    </row>
    <row r="1032" ht="27.75" customHeight="1" spans="1:10">
      <c r="A1032" s="205"/>
      <c r="B1032" s="205"/>
      <c r="C1032" s="110" t="s">
        <v>265</v>
      </c>
      <c r="D1032" s="110" t="s">
        <v>265</v>
      </c>
      <c r="E1032" s="110" t="s">
        <v>1467</v>
      </c>
      <c r="F1032" s="107" t="s">
        <v>924</v>
      </c>
      <c r="G1032" s="110" t="s">
        <v>1468</v>
      </c>
      <c r="H1032" s="107" t="s">
        <v>944</v>
      </c>
      <c r="I1032" s="107" t="s">
        <v>917</v>
      </c>
      <c r="J1032" s="111" t="s">
        <v>1469</v>
      </c>
    </row>
    <row r="1033" ht="27.75" customHeight="1" spans="1:10">
      <c r="A1033" s="205"/>
      <c r="B1033" s="205"/>
      <c r="C1033" s="110" t="s">
        <v>265</v>
      </c>
      <c r="D1033" s="110" t="s">
        <v>922</v>
      </c>
      <c r="E1033" s="110" t="s">
        <v>265</v>
      </c>
      <c r="F1033" s="107" t="s">
        <v>265</v>
      </c>
      <c r="G1033" s="110" t="s">
        <v>265</v>
      </c>
      <c r="H1033" s="107" t="s">
        <v>265</v>
      </c>
      <c r="I1033" s="107" t="s">
        <v>265</v>
      </c>
      <c r="J1033" s="111" t="s">
        <v>265</v>
      </c>
    </row>
    <row r="1034" ht="27.75" customHeight="1" spans="1:10">
      <c r="A1034" s="205"/>
      <c r="B1034" s="205"/>
      <c r="C1034" s="110" t="s">
        <v>265</v>
      </c>
      <c r="D1034" s="110" t="s">
        <v>265</v>
      </c>
      <c r="E1034" s="110" t="s">
        <v>1194</v>
      </c>
      <c r="F1034" s="107" t="s">
        <v>914</v>
      </c>
      <c r="G1034" s="110" t="s">
        <v>933</v>
      </c>
      <c r="H1034" s="107" t="s">
        <v>930</v>
      </c>
      <c r="I1034" s="107" t="s">
        <v>917</v>
      </c>
      <c r="J1034" s="111" t="s">
        <v>1194</v>
      </c>
    </row>
    <row r="1035" ht="27.75" customHeight="1" spans="1:10">
      <c r="A1035" s="205"/>
      <c r="B1035" s="205"/>
      <c r="C1035" s="110" t="s">
        <v>265</v>
      </c>
      <c r="D1035" s="110" t="s">
        <v>970</v>
      </c>
      <c r="E1035" s="110" t="s">
        <v>265</v>
      </c>
      <c r="F1035" s="107" t="s">
        <v>265</v>
      </c>
      <c r="G1035" s="110" t="s">
        <v>265</v>
      </c>
      <c r="H1035" s="107" t="s">
        <v>265</v>
      </c>
      <c r="I1035" s="107" t="s">
        <v>265</v>
      </c>
      <c r="J1035" s="111" t="s">
        <v>265</v>
      </c>
    </row>
    <row r="1036" ht="27.75" customHeight="1" spans="1:10">
      <c r="A1036" s="205"/>
      <c r="B1036" s="205"/>
      <c r="C1036" s="110" t="s">
        <v>265</v>
      </c>
      <c r="D1036" s="110" t="s">
        <v>265</v>
      </c>
      <c r="E1036" s="110" t="s">
        <v>1470</v>
      </c>
      <c r="F1036" s="107" t="s">
        <v>914</v>
      </c>
      <c r="G1036" s="110" t="s">
        <v>1130</v>
      </c>
      <c r="H1036" s="107" t="s">
        <v>1131</v>
      </c>
      <c r="I1036" s="107" t="s">
        <v>917</v>
      </c>
      <c r="J1036" s="111" t="s">
        <v>1471</v>
      </c>
    </row>
    <row r="1037" ht="27.75" customHeight="1" spans="1:10">
      <c r="A1037" s="205"/>
      <c r="B1037" s="205"/>
      <c r="C1037" s="110" t="s">
        <v>940</v>
      </c>
      <c r="D1037" s="110" t="s">
        <v>265</v>
      </c>
      <c r="E1037" s="110" t="s">
        <v>265</v>
      </c>
      <c r="F1037" s="107" t="s">
        <v>265</v>
      </c>
      <c r="G1037" s="110" t="s">
        <v>265</v>
      </c>
      <c r="H1037" s="107" t="s">
        <v>265</v>
      </c>
      <c r="I1037" s="107" t="s">
        <v>265</v>
      </c>
      <c r="J1037" s="111" t="s">
        <v>265</v>
      </c>
    </row>
    <row r="1038" ht="27.75" customHeight="1" spans="1:10">
      <c r="A1038" s="205"/>
      <c r="B1038" s="205"/>
      <c r="C1038" s="110" t="s">
        <v>265</v>
      </c>
      <c r="D1038" s="110" t="s">
        <v>941</v>
      </c>
      <c r="E1038" s="110" t="s">
        <v>265</v>
      </c>
      <c r="F1038" s="107" t="s">
        <v>265</v>
      </c>
      <c r="G1038" s="110" t="s">
        <v>265</v>
      </c>
      <c r="H1038" s="107" t="s">
        <v>265</v>
      </c>
      <c r="I1038" s="107" t="s">
        <v>265</v>
      </c>
      <c r="J1038" s="111" t="s">
        <v>265</v>
      </c>
    </row>
    <row r="1039" ht="27.75" customHeight="1" spans="1:10">
      <c r="A1039" s="205"/>
      <c r="B1039" s="205"/>
      <c r="C1039" s="110" t="s">
        <v>265</v>
      </c>
      <c r="D1039" s="110" t="s">
        <v>265</v>
      </c>
      <c r="E1039" s="110" t="s">
        <v>1132</v>
      </c>
      <c r="F1039" s="107" t="s">
        <v>924</v>
      </c>
      <c r="G1039" s="110" t="s">
        <v>1133</v>
      </c>
      <c r="H1039" s="107" t="s">
        <v>930</v>
      </c>
      <c r="I1039" s="107" t="s">
        <v>917</v>
      </c>
      <c r="J1039" s="111" t="s">
        <v>1132</v>
      </c>
    </row>
    <row r="1040" ht="27.75" customHeight="1" spans="1:10">
      <c r="A1040" s="205"/>
      <c r="B1040" s="205"/>
      <c r="C1040" s="110" t="s">
        <v>265</v>
      </c>
      <c r="D1040" s="110" t="s">
        <v>265</v>
      </c>
      <c r="E1040" s="110" t="s">
        <v>1084</v>
      </c>
      <c r="F1040" s="107" t="s">
        <v>924</v>
      </c>
      <c r="G1040" s="110" t="s">
        <v>998</v>
      </c>
      <c r="H1040" s="107" t="s">
        <v>930</v>
      </c>
      <c r="I1040" s="107" t="s">
        <v>917</v>
      </c>
      <c r="J1040" s="111" t="s">
        <v>1084</v>
      </c>
    </row>
    <row r="1041" ht="27.75" customHeight="1" spans="1:10">
      <c r="A1041" s="205"/>
      <c r="B1041" s="205"/>
      <c r="C1041" s="110" t="s">
        <v>946</v>
      </c>
      <c r="D1041" s="110" t="s">
        <v>265</v>
      </c>
      <c r="E1041" s="110" t="s">
        <v>265</v>
      </c>
      <c r="F1041" s="107" t="s">
        <v>265</v>
      </c>
      <c r="G1041" s="110" t="s">
        <v>265</v>
      </c>
      <c r="H1041" s="107" t="s">
        <v>265</v>
      </c>
      <c r="I1041" s="107" t="s">
        <v>265</v>
      </c>
      <c r="J1041" s="111" t="s">
        <v>265</v>
      </c>
    </row>
    <row r="1042" ht="27.75" customHeight="1" spans="1:10">
      <c r="A1042" s="205"/>
      <c r="B1042" s="205"/>
      <c r="C1042" s="110" t="s">
        <v>265</v>
      </c>
      <c r="D1042" s="110" t="s">
        <v>947</v>
      </c>
      <c r="E1042" s="110" t="s">
        <v>265</v>
      </c>
      <c r="F1042" s="107" t="s">
        <v>265</v>
      </c>
      <c r="G1042" s="110" t="s">
        <v>265</v>
      </c>
      <c r="H1042" s="107" t="s">
        <v>265</v>
      </c>
      <c r="I1042" s="107" t="s">
        <v>265</v>
      </c>
      <c r="J1042" s="111" t="s">
        <v>265</v>
      </c>
    </row>
    <row r="1043" ht="27.75" customHeight="1" spans="1:10">
      <c r="A1043" s="205"/>
      <c r="B1043" s="205"/>
      <c r="C1043" s="110" t="s">
        <v>265</v>
      </c>
      <c r="D1043" s="110" t="s">
        <v>265</v>
      </c>
      <c r="E1043" s="110" t="s">
        <v>1135</v>
      </c>
      <c r="F1043" s="107" t="s">
        <v>924</v>
      </c>
      <c r="G1043" s="110" t="s">
        <v>998</v>
      </c>
      <c r="H1043" s="107" t="s">
        <v>930</v>
      </c>
      <c r="I1043" s="107" t="s">
        <v>917</v>
      </c>
      <c r="J1043" s="111" t="s">
        <v>1135</v>
      </c>
    </row>
    <row r="1044" ht="73" customHeight="1" spans="1:10">
      <c r="A1044" s="110" t="s">
        <v>1079</v>
      </c>
      <c r="B1044" s="96" t="s">
        <v>1466</v>
      </c>
      <c r="C1044" s="205"/>
      <c r="D1044" s="205"/>
      <c r="E1044" s="205"/>
      <c r="F1044" s="22"/>
      <c r="G1044" s="205"/>
      <c r="H1044" s="22"/>
      <c r="I1044" s="22"/>
      <c r="J1044" s="206"/>
    </row>
    <row r="1045" ht="27.75" customHeight="1" spans="1:10">
      <c r="A1045" s="205"/>
      <c r="B1045" s="205"/>
      <c r="C1045" s="110" t="s">
        <v>911</v>
      </c>
      <c r="D1045" s="110" t="s">
        <v>265</v>
      </c>
      <c r="E1045" s="110" t="s">
        <v>265</v>
      </c>
      <c r="F1045" s="107" t="s">
        <v>265</v>
      </c>
      <c r="G1045" s="110" t="s">
        <v>265</v>
      </c>
      <c r="H1045" s="107" t="s">
        <v>265</v>
      </c>
      <c r="I1045" s="107" t="s">
        <v>265</v>
      </c>
      <c r="J1045" s="111" t="s">
        <v>265</v>
      </c>
    </row>
    <row r="1046" ht="27.75" customHeight="1" spans="1:10">
      <c r="A1046" s="205"/>
      <c r="B1046" s="205"/>
      <c r="C1046" s="110" t="s">
        <v>265</v>
      </c>
      <c r="D1046" s="110" t="s">
        <v>912</v>
      </c>
      <c r="E1046" s="110" t="s">
        <v>265</v>
      </c>
      <c r="F1046" s="107" t="s">
        <v>265</v>
      </c>
      <c r="G1046" s="110" t="s">
        <v>265</v>
      </c>
      <c r="H1046" s="107" t="s">
        <v>265</v>
      </c>
      <c r="I1046" s="107" t="s">
        <v>265</v>
      </c>
      <c r="J1046" s="111" t="s">
        <v>265</v>
      </c>
    </row>
    <row r="1047" ht="27.75" customHeight="1" spans="1:10">
      <c r="A1047" s="205"/>
      <c r="B1047" s="205"/>
      <c r="C1047" s="110" t="s">
        <v>265</v>
      </c>
      <c r="D1047" s="110" t="s">
        <v>265</v>
      </c>
      <c r="E1047" s="110" t="s">
        <v>1472</v>
      </c>
      <c r="F1047" s="107" t="s">
        <v>924</v>
      </c>
      <c r="G1047" s="110" t="s">
        <v>1473</v>
      </c>
      <c r="H1047" s="107" t="s">
        <v>944</v>
      </c>
      <c r="I1047" s="107" t="s">
        <v>917</v>
      </c>
      <c r="J1047" s="111" t="s">
        <v>1472</v>
      </c>
    </row>
    <row r="1048" ht="27.75" customHeight="1" spans="1:10">
      <c r="A1048" s="205"/>
      <c r="B1048" s="205"/>
      <c r="C1048" s="110" t="s">
        <v>265</v>
      </c>
      <c r="D1048" s="110" t="s">
        <v>922</v>
      </c>
      <c r="E1048" s="110" t="s">
        <v>265</v>
      </c>
      <c r="F1048" s="107" t="s">
        <v>265</v>
      </c>
      <c r="G1048" s="110" t="s">
        <v>265</v>
      </c>
      <c r="H1048" s="107" t="s">
        <v>265</v>
      </c>
      <c r="I1048" s="107" t="s">
        <v>265</v>
      </c>
      <c r="J1048" s="111" t="s">
        <v>265</v>
      </c>
    </row>
    <row r="1049" ht="27.75" customHeight="1" spans="1:10">
      <c r="A1049" s="205"/>
      <c r="B1049" s="205"/>
      <c r="C1049" s="110" t="s">
        <v>265</v>
      </c>
      <c r="D1049" s="110" t="s">
        <v>265</v>
      </c>
      <c r="E1049" s="110" t="s">
        <v>1194</v>
      </c>
      <c r="F1049" s="107" t="s">
        <v>914</v>
      </c>
      <c r="G1049" s="110" t="s">
        <v>933</v>
      </c>
      <c r="H1049" s="107" t="s">
        <v>930</v>
      </c>
      <c r="I1049" s="107" t="s">
        <v>917</v>
      </c>
      <c r="J1049" s="111" t="s">
        <v>1194</v>
      </c>
    </row>
    <row r="1050" ht="27.75" customHeight="1" spans="1:10">
      <c r="A1050" s="205"/>
      <c r="B1050" s="205"/>
      <c r="C1050" s="110" t="s">
        <v>265</v>
      </c>
      <c r="D1050" s="110" t="s">
        <v>970</v>
      </c>
      <c r="E1050" s="110" t="s">
        <v>265</v>
      </c>
      <c r="F1050" s="107" t="s">
        <v>265</v>
      </c>
      <c r="G1050" s="110" t="s">
        <v>265</v>
      </c>
      <c r="H1050" s="107" t="s">
        <v>265</v>
      </c>
      <c r="I1050" s="107" t="s">
        <v>265</v>
      </c>
      <c r="J1050" s="111" t="s">
        <v>265</v>
      </c>
    </row>
    <row r="1051" ht="27.75" customHeight="1" spans="1:10">
      <c r="A1051" s="205"/>
      <c r="B1051" s="205"/>
      <c r="C1051" s="110" t="s">
        <v>265</v>
      </c>
      <c r="D1051" s="110" t="s">
        <v>265</v>
      </c>
      <c r="E1051" s="110" t="s">
        <v>1474</v>
      </c>
      <c r="F1051" s="107" t="s">
        <v>914</v>
      </c>
      <c r="G1051" s="110" t="s">
        <v>1475</v>
      </c>
      <c r="H1051" s="107" t="s">
        <v>1131</v>
      </c>
      <c r="I1051" s="107" t="s">
        <v>917</v>
      </c>
      <c r="J1051" s="111" t="s">
        <v>1474</v>
      </c>
    </row>
    <row r="1052" ht="27.75" customHeight="1" spans="1:10">
      <c r="A1052" s="205"/>
      <c r="B1052" s="205"/>
      <c r="C1052" s="110" t="s">
        <v>940</v>
      </c>
      <c r="D1052" s="110" t="s">
        <v>265</v>
      </c>
      <c r="E1052" s="110" t="s">
        <v>265</v>
      </c>
      <c r="F1052" s="107" t="s">
        <v>265</v>
      </c>
      <c r="G1052" s="110" t="s">
        <v>265</v>
      </c>
      <c r="H1052" s="107" t="s">
        <v>265</v>
      </c>
      <c r="I1052" s="107" t="s">
        <v>265</v>
      </c>
      <c r="J1052" s="111" t="s">
        <v>265</v>
      </c>
    </row>
    <row r="1053" ht="27.75" customHeight="1" spans="1:10">
      <c r="A1053" s="205"/>
      <c r="B1053" s="205"/>
      <c r="C1053" s="110" t="s">
        <v>265</v>
      </c>
      <c r="D1053" s="110" t="s">
        <v>941</v>
      </c>
      <c r="E1053" s="110" t="s">
        <v>265</v>
      </c>
      <c r="F1053" s="107" t="s">
        <v>265</v>
      </c>
      <c r="G1053" s="110" t="s">
        <v>265</v>
      </c>
      <c r="H1053" s="107" t="s">
        <v>265</v>
      </c>
      <c r="I1053" s="107" t="s">
        <v>265</v>
      </c>
      <c r="J1053" s="111" t="s">
        <v>265</v>
      </c>
    </row>
    <row r="1054" ht="27.75" customHeight="1" spans="1:10">
      <c r="A1054" s="205"/>
      <c r="B1054" s="205"/>
      <c r="C1054" s="110" t="s">
        <v>265</v>
      </c>
      <c r="D1054" s="110" t="s">
        <v>265</v>
      </c>
      <c r="E1054" s="110" t="s">
        <v>1132</v>
      </c>
      <c r="F1054" s="107" t="s">
        <v>924</v>
      </c>
      <c r="G1054" s="110" t="s">
        <v>1133</v>
      </c>
      <c r="H1054" s="107" t="s">
        <v>930</v>
      </c>
      <c r="I1054" s="107" t="s">
        <v>917</v>
      </c>
      <c r="J1054" s="111" t="s">
        <v>1132</v>
      </c>
    </row>
    <row r="1055" ht="27.75" customHeight="1" spans="1:10">
      <c r="A1055" s="205"/>
      <c r="B1055" s="205"/>
      <c r="C1055" s="110" t="s">
        <v>265</v>
      </c>
      <c r="D1055" s="110" t="s">
        <v>265</v>
      </c>
      <c r="E1055" s="110" t="s">
        <v>1084</v>
      </c>
      <c r="F1055" s="107" t="s">
        <v>924</v>
      </c>
      <c r="G1055" s="110" t="s">
        <v>998</v>
      </c>
      <c r="H1055" s="107" t="s">
        <v>930</v>
      </c>
      <c r="I1055" s="107" t="s">
        <v>917</v>
      </c>
      <c r="J1055" s="111" t="s">
        <v>1084</v>
      </c>
    </row>
    <row r="1056" ht="27.75" customHeight="1" spans="1:10">
      <c r="A1056" s="205"/>
      <c r="B1056" s="205"/>
      <c r="C1056" s="110" t="s">
        <v>946</v>
      </c>
      <c r="D1056" s="110" t="s">
        <v>265</v>
      </c>
      <c r="E1056" s="110" t="s">
        <v>265</v>
      </c>
      <c r="F1056" s="107" t="s">
        <v>265</v>
      </c>
      <c r="G1056" s="110" t="s">
        <v>265</v>
      </c>
      <c r="H1056" s="107" t="s">
        <v>265</v>
      </c>
      <c r="I1056" s="107" t="s">
        <v>265</v>
      </c>
      <c r="J1056" s="111" t="s">
        <v>265</v>
      </c>
    </row>
    <row r="1057" ht="27.75" customHeight="1" spans="1:10">
      <c r="A1057" s="205"/>
      <c r="B1057" s="205"/>
      <c r="C1057" s="110" t="s">
        <v>265</v>
      </c>
      <c r="D1057" s="110" t="s">
        <v>947</v>
      </c>
      <c r="E1057" s="110" t="s">
        <v>265</v>
      </c>
      <c r="F1057" s="107" t="s">
        <v>265</v>
      </c>
      <c r="G1057" s="110" t="s">
        <v>265</v>
      </c>
      <c r="H1057" s="107" t="s">
        <v>265</v>
      </c>
      <c r="I1057" s="107" t="s">
        <v>265</v>
      </c>
      <c r="J1057" s="111" t="s">
        <v>265</v>
      </c>
    </row>
    <row r="1058" ht="27.75" customHeight="1" spans="1:10">
      <c r="A1058" s="205"/>
      <c r="B1058" s="205"/>
      <c r="C1058" s="110" t="s">
        <v>265</v>
      </c>
      <c r="D1058" s="110" t="s">
        <v>265</v>
      </c>
      <c r="E1058" s="110" t="s">
        <v>1135</v>
      </c>
      <c r="F1058" s="107" t="s">
        <v>924</v>
      </c>
      <c r="G1058" s="110" t="s">
        <v>998</v>
      </c>
      <c r="H1058" s="107" t="s">
        <v>930</v>
      </c>
      <c r="I1058" s="107" t="s">
        <v>917</v>
      </c>
      <c r="J1058" s="111" t="s">
        <v>1135</v>
      </c>
    </row>
    <row r="1059" ht="28.5" customHeight="1" spans="1:10">
      <c r="A1059" s="110" t="s">
        <v>85</v>
      </c>
      <c r="B1059" s="205"/>
      <c r="C1059" s="205"/>
      <c r="D1059" s="205"/>
      <c r="E1059" s="205"/>
      <c r="F1059" s="22"/>
      <c r="G1059" s="205"/>
      <c r="H1059" s="22"/>
      <c r="I1059" s="22"/>
      <c r="J1059" s="206"/>
    </row>
    <row r="1060" ht="75" customHeight="1" spans="1:10">
      <c r="A1060" s="110" t="s">
        <v>1079</v>
      </c>
      <c r="B1060" s="96" t="s">
        <v>1476</v>
      </c>
      <c r="C1060" s="205"/>
      <c r="D1060" s="205"/>
      <c r="E1060" s="205"/>
      <c r="F1060" s="22"/>
      <c r="G1060" s="205"/>
      <c r="H1060" s="22"/>
      <c r="I1060" s="22"/>
      <c r="J1060" s="206"/>
    </row>
    <row r="1061" ht="27.75" customHeight="1" spans="1:10">
      <c r="A1061" s="205"/>
      <c r="B1061" s="205"/>
      <c r="C1061" s="110" t="s">
        <v>911</v>
      </c>
      <c r="D1061" s="110" t="s">
        <v>265</v>
      </c>
      <c r="E1061" s="110" t="s">
        <v>265</v>
      </c>
      <c r="F1061" s="107" t="s">
        <v>265</v>
      </c>
      <c r="G1061" s="110" t="s">
        <v>265</v>
      </c>
      <c r="H1061" s="107" t="s">
        <v>265</v>
      </c>
      <c r="I1061" s="107" t="s">
        <v>265</v>
      </c>
      <c r="J1061" s="111" t="s">
        <v>265</v>
      </c>
    </row>
    <row r="1062" ht="27.75" customHeight="1" spans="1:10">
      <c r="A1062" s="205"/>
      <c r="B1062" s="205"/>
      <c r="C1062" s="110" t="s">
        <v>265</v>
      </c>
      <c r="D1062" s="110" t="s">
        <v>912</v>
      </c>
      <c r="E1062" s="110" t="s">
        <v>265</v>
      </c>
      <c r="F1062" s="107" t="s">
        <v>265</v>
      </c>
      <c r="G1062" s="110" t="s">
        <v>265</v>
      </c>
      <c r="H1062" s="107" t="s">
        <v>265</v>
      </c>
      <c r="I1062" s="107" t="s">
        <v>265</v>
      </c>
      <c r="J1062" s="111" t="s">
        <v>265</v>
      </c>
    </row>
    <row r="1063" ht="27.75" customHeight="1" spans="1:10">
      <c r="A1063" s="205"/>
      <c r="B1063" s="205"/>
      <c r="C1063" s="110" t="s">
        <v>265</v>
      </c>
      <c r="D1063" s="110" t="s">
        <v>265</v>
      </c>
      <c r="E1063" s="110" t="s">
        <v>1127</v>
      </c>
      <c r="F1063" s="107" t="s">
        <v>924</v>
      </c>
      <c r="G1063" s="110" t="s">
        <v>933</v>
      </c>
      <c r="H1063" s="107" t="s">
        <v>930</v>
      </c>
      <c r="I1063" s="107" t="s">
        <v>917</v>
      </c>
      <c r="J1063" s="111" t="s">
        <v>1243</v>
      </c>
    </row>
    <row r="1064" ht="27.75" customHeight="1" spans="1:10">
      <c r="A1064" s="205"/>
      <c r="B1064" s="205"/>
      <c r="C1064" s="110" t="s">
        <v>265</v>
      </c>
      <c r="D1064" s="110" t="s">
        <v>265</v>
      </c>
      <c r="E1064" s="110" t="s">
        <v>1472</v>
      </c>
      <c r="F1064" s="107" t="s">
        <v>924</v>
      </c>
      <c r="G1064" s="110" t="s">
        <v>1477</v>
      </c>
      <c r="H1064" s="107" t="s">
        <v>944</v>
      </c>
      <c r="I1064" s="107" t="s">
        <v>917</v>
      </c>
      <c r="J1064" s="111" t="s">
        <v>1472</v>
      </c>
    </row>
    <row r="1065" ht="27.75" customHeight="1" spans="1:10">
      <c r="A1065" s="205"/>
      <c r="B1065" s="205"/>
      <c r="C1065" s="110" t="s">
        <v>265</v>
      </c>
      <c r="D1065" s="110" t="s">
        <v>922</v>
      </c>
      <c r="E1065" s="110" t="s">
        <v>265</v>
      </c>
      <c r="F1065" s="107" t="s">
        <v>265</v>
      </c>
      <c r="G1065" s="110" t="s">
        <v>265</v>
      </c>
      <c r="H1065" s="107" t="s">
        <v>265</v>
      </c>
      <c r="I1065" s="107" t="s">
        <v>265</v>
      </c>
      <c r="J1065" s="111" t="s">
        <v>265</v>
      </c>
    </row>
    <row r="1066" ht="27.75" customHeight="1" spans="1:10">
      <c r="A1066" s="205"/>
      <c r="B1066" s="205"/>
      <c r="C1066" s="110" t="s">
        <v>265</v>
      </c>
      <c r="D1066" s="110" t="s">
        <v>265</v>
      </c>
      <c r="E1066" s="110" t="s">
        <v>1194</v>
      </c>
      <c r="F1066" s="107" t="s">
        <v>924</v>
      </c>
      <c r="G1066" s="110" t="s">
        <v>933</v>
      </c>
      <c r="H1066" s="107" t="s">
        <v>930</v>
      </c>
      <c r="I1066" s="107" t="s">
        <v>917</v>
      </c>
      <c r="J1066" s="111" t="s">
        <v>1194</v>
      </c>
    </row>
    <row r="1067" ht="27.75" customHeight="1" spans="1:10">
      <c r="A1067" s="205"/>
      <c r="B1067" s="205"/>
      <c r="C1067" s="110" t="s">
        <v>265</v>
      </c>
      <c r="D1067" s="110" t="s">
        <v>937</v>
      </c>
      <c r="E1067" s="110" t="s">
        <v>265</v>
      </c>
      <c r="F1067" s="107" t="s">
        <v>265</v>
      </c>
      <c r="G1067" s="110" t="s">
        <v>265</v>
      </c>
      <c r="H1067" s="107" t="s">
        <v>265</v>
      </c>
      <c r="I1067" s="107" t="s">
        <v>265</v>
      </c>
      <c r="J1067" s="111" t="s">
        <v>265</v>
      </c>
    </row>
    <row r="1068" ht="27.75" customHeight="1" spans="1:10">
      <c r="A1068" s="205"/>
      <c r="B1068" s="205"/>
      <c r="C1068" s="110" t="s">
        <v>265</v>
      </c>
      <c r="D1068" s="110" t="s">
        <v>265</v>
      </c>
      <c r="E1068" s="110" t="s">
        <v>1105</v>
      </c>
      <c r="F1068" s="107" t="s">
        <v>924</v>
      </c>
      <c r="G1068" s="110" t="s">
        <v>933</v>
      </c>
      <c r="H1068" s="107" t="s">
        <v>930</v>
      </c>
      <c r="I1068" s="107" t="s">
        <v>917</v>
      </c>
      <c r="J1068" s="111" t="s">
        <v>1105</v>
      </c>
    </row>
    <row r="1069" ht="27.75" customHeight="1" spans="1:10">
      <c r="A1069" s="205"/>
      <c r="B1069" s="205"/>
      <c r="C1069" s="110" t="s">
        <v>265</v>
      </c>
      <c r="D1069" s="110" t="s">
        <v>265</v>
      </c>
      <c r="E1069" s="110" t="s">
        <v>1047</v>
      </c>
      <c r="F1069" s="107" t="s">
        <v>924</v>
      </c>
      <c r="G1069" s="110" t="s">
        <v>933</v>
      </c>
      <c r="H1069" s="107" t="s">
        <v>930</v>
      </c>
      <c r="I1069" s="107" t="s">
        <v>917</v>
      </c>
      <c r="J1069" s="111" t="s">
        <v>1047</v>
      </c>
    </row>
    <row r="1070" ht="27.75" customHeight="1" spans="1:10">
      <c r="A1070" s="205"/>
      <c r="B1070" s="205"/>
      <c r="C1070" s="110" t="s">
        <v>265</v>
      </c>
      <c r="D1070" s="110" t="s">
        <v>970</v>
      </c>
      <c r="E1070" s="110" t="s">
        <v>265</v>
      </c>
      <c r="F1070" s="107" t="s">
        <v>265</v>
      </c>
      <c r="G1070" s="110" t="s">
        <v>265</v>
      </c>
      <c r="H1070" s="107" t="s">
        <v>265</v>
      </c>
      <c r="I1070" s="107" t="s">
        <v>265</v>
      </c>
      <c r="J1070" s="111" t="s">
        <v>265</v>
      </c>
    </row>
    <row r="1071" ht="27.75" customHeight="1" spans="1:10">
      <c r="A1071" s="205"/>
      <c r="B1071" s="205"/>
      <c r="C1071" s="110" t="s">
        <v>265</v>
      </c>
      <c r="D1071" s="110" t="s">
        <v>265</v>
      </c>
      <c r="E1071" s="110" t="s">
        <v>1474</v>
      </c>
      <c r="F1071" s="107" t="s">
        <v>914</v>
      </c>
      <c r="G1071" s="110" t="s">
        <v>1475</v>
      </c>
      <c r="H1071" s="107" t="s">
        <v>1478</v>
      </c>
      <c r="I1071" s="107" t="s">
        <v>917</v>
      </c>
      <c r="J1071" s="111" t="s">
        <v>1474</v>
      </c>
    </row>
    <row r="1072" ht="27.75" customHeight="1" spans="1:10">
      <c r="A1072" s="205"/>
      <c r="B1072" s="205"/>
      <c r="C1072" s="110" t="s">
        <v>940</v>
      </c>
      <c r="D1072" s="110" t="s">
        <v>265</v>
      </c>
      <c r="E1072" s="110" t="s">
        <v>265</v>
      </c>
      <c r="F1072" s="107" t="s">
        <v>265</v>
      </c>
      <c r="G1072" s="110" t="s">
        <v>265</v>
      </c>
      <c r="H1072" s="107" t="s">
        <v>265</v>
      </c>
      <c r="I1072" s="107" t="s">
        <v>265</v>
      </c>
      <c r="J1072" s="111" t="s">
        <v>265</v>
      </c>
    </row>
    <row r="1073" ht="27.75" customHeight="1" spans="1:10">
      <c r="A1073" s="205"/>
      <c r="B1073" s="205"/>
      <c r="C1073" s="110" t="s">
        <v>265</v>
      </c>
      <c r="D1073" s="110" t="s">
        <v>974</v>
      </c>
      <c r="E1073" s="110" t="s">
        <v>265</v>
      </c>
      <c r="F1073" s="107" t="s">
        <v>265</v>
      </c>
      <c r="G1073" s="110" t="s">
        <v>265</v>
      </c>
      <c r="H1073" s="107" t="s">
        <v>265</v>
      </c>
      <c r="I1073" s="107" t="s">
        <v>265</v>
      </c>
      <c r="J1073" s="111" t="s">
        <v>265</v>
      </c>
    </row>
    <row r="1074" ht="27.75" customHeight="1" spans="1:10">
      <c r="A1074" s="205"/>
      <c r="B1074" s="205"/>
      <c r="C1074" s="110" t="s">
        <v>265</v>
      </c>
      <c r="D1074" s="110" t="s">
        <v>265</v>
      </c>
      <c r="E1074" s="110" t="s">
        <v>1117</v>
      </c>
      <c r="F1074" s="107" t="s">
        <v>924</v>
      </c>
      <c r="G1074" s="110" t="s">
        <v>933</v>
      </c>
      <c r="H1074" s="107" t="s">
        <v>930</v>
      </c>
      <c r="I1074" s="107" t="s">
        <v>917</v>
      </c>
      <c r="J1074" s="111" t="s">
        <v>1117</v>
      </c>
    </row>
    <row r="1075" ht="27.75" customHeight="1" spans="1:10">
      <c r="A1075" s="205"/>
      <c r="B1075" s="205"/>
      <c r="C1075" s="110" t="s">
        <v>265</v>
      </c>
      <c r="D1075" s="110" t="s">
        <v>941</v>
      </c>
      <c r="E1075" s="110" t="s">
        <v>265</v>
      </c>
      <c r="F1075" s="107" t="s">
        <v>265</v>
      </c>
      <c r="G1075" s="110" t="s">
        <v>265</v>
      </c>
      <c r="H1075" s="107" t="s">
        <v>265</v>
      </c>
      <c r="I1075" s="107" t="s">
        <v>265</v>
      </c>
      <c r="J1075" s="111" t="s">
        <v>265</v>
      </c>
    </row>
    <row r="1076" ht="27.75" customHeight="1" spans="1:10">
      <c r="A1076" s="205"/>
      <c r="B1076" s="205"/>
      <c r="C1076" s="110" t="s">
        <v>265</v>
      </c>
      <c r="D1076" s="110" t="s">
        <v>265</v>
      </c>
      <c r="E1076" s="110" t="s">
        <v>1156</v>
      </c>
      <c r="F1076" s="107" t="s">
        <v>924</v>
      </c>
      <c r="G1076" s="110" t="s">
        <v>976</v>
      </c>
      <c r="H1076" s="107" t="s">
        <v>930</v>
      </c>
      <c r="I1076" s="107" t="s">
        <v>917</v>
      </c>
      <c r="J1076" s="111" t="s">
        <v>1156</v>
      </c>
    </row>
    <row r="1077" ht="27.75" customHeight="1" spans="1:10">
      <c r="A1077" s="205"/>
      <c r="B1077" s="205"/>
      <c r="C1077" s="110" t="s">
        <v>265</v>
      </c>
      <c r="D1077" s="110" t="s">
        <v>265</v>
      </c>
      <c r="E1077" s="110" t="s">
        <v>1084</v>
      </c>
      <c r="F1077" s="107" t="s">
        <v>924</v>
      </c>
      <c r="G1077" s="110" t="s">
        <v>933</v>
      </c>
      <c r="H1077" s="107" t="s">
        <v>930</v>
      </c>
      <c r="I1077" s="107" t="s">
        <v>917</v>
      </c>
      <c r="J1077" s="111" t="s">
        <v>1084</v>
      </c>
    </row>
    <row r="1078" ht="27.75" customHeight="1" spans="1:10">
      <c r="A1078" s="205"/>
      <c r="B1078" s="205"/>
      <c r="C1078" s="110" t="s">
        <v>946</v>
      </c>
      <c r="D1078" s="110" t="s">
        <v>265</v>
      </c>
      <c r="E1078" s="110" t="s">
        <v>265</v>
      </c>
      <c r="F1078" s="107" t="s">
        <v>265</v>
      </c>
      <c r="G1078" s="110" t="s">
        <v>265</v>
      </c>
      <c r="H1078" s="107" t="s">
        <v>265</v>
      </c>
      <c r="I1078" s="107" t="s">
        <v>265</v>
      </c>
      <c r="J1078" s="111" t="s">
        <v>265</v>
      </c>
    </row>
    <row r="1079" ht="27.75" customHeight="1" spans="1:10">
      <c r="A1079" s="205"/>
      <c r="B1079" s="205"/>
      <c r="C1079" s="110" t="s">
        <v>265</v>
      </c>
      <c r="D1079" s="110" t="s">
        <v>947</v>
      </c>
      <c r="E1079" s="110" t="s">
        <v>265</v>
      </c>
      <c r="F1079" s="107" t="s">
        <v>265</v>
      </c>
      <c r="G1079" s="110" t="s">
        <v>265</v>
      </c>
      <c r="H1079" s="107" t="s">
        <v>265</v>
      </c>
      <c r="I1079" s="107" t="s">
        <v>265</v>
      </c>
      <c r="J1079" s="111" t="s">
        <v>265</v>
      </c>
    </row>
    <row r="1080" ht="27.75" customHeight="1" spans="1:10">
      <c r="A1080" s="205"/>
      <c r="B1080" s="205"/>
      <c r="C1080" s="110" t="s">
        <v>265</v>
      </c>
      <c r="D1080" s="110" t="s">
        <v>265</v>
      </c>
      <c r="E1080" s="110" t="s">
        <v>1479</v>
      </c>
      <c r="F1080" s="107" t="s">
        <v>924</v>
      </c>
      <c r="G1080" s="110" t="s">
        <v>1201</v>
      </c>
      <c r="H1080" s="107" t="s">
        <v>930</v>
      </c>
      <c r="I1080" s="107" t="s">
        <v>917</v>
      </c>
      <c r="J1080" s="111" t="s">
        <v>1479</v>
      </c>
    </row>
    <row r="1081" ht="70" customHeight="1" spans="1:10">
      <c r="A1081" s="110" t="s">
        <v>1480</v>
      </c>
      <c r="B1081" s="96" t="s">
        <v>1226</v>
      </c>
      <c r="C1081" s="205"/>
      <c r="D1081" s="205"/>
      <c r="E1081" s="205"/>
      <c r="F1081" s="22"/>
      <c r="G1081" s="205"/>
      <c r="H1081" s="22"/>
      <c r="I1081" s="22"/>
      <c r="J1081" s="206"/>
    </row>
    <row r="1082" ht="27.75" customHeight="1" spans="1:10">
      <c r="A1082" s="205"/>
      <c r="B1082" s="205"/>
      <c r="C1082" s="110" t="s">
        <v>911</v>
      </c>
      <c r="D1082" s="110" t="s">
        <v>265</v>
      </c>
      <c r="E1082" s="110" t="s">
        <v>265</v>
      </c>
      <c r="F1082" s="107" t="s">
        <v>265</v>
      </c>
      <c r="G1082" s="110" t="s">
        <v>265</v>
      </c>
      <c r="H1082" s="107" t="s">
        <v>265</v>
      </c>
      <c r="I1082" s="107" t="s">
        <v>265</v>
      </c>
      <c r="J1082" s="111" t="s">
        <v>265</v>
      </c>
    </row>
    <row r="1083" ht="27.75" customHeight="1" spans="1:10">
      <c r="A1083" s="205"/>
      <c r="B1083" s="205"/>
      <c r="C1083" s="110" t="s">
        <v>265</v>
      </c>
      <c r="D1083" s="110" t="s">
        <v>912</v>
      </c>
      <c r="E1083" s="110" t="s">
        <v>265</v>
      </c>
      <c r="F1083" s="107" t="s">
        <v>265</v>
      </c>
      <c r="G1083" s="110" t="s">
        <v>265</v>
      </c>
      <c r="H1083" s="107" t="s">
        <v>265</v>
      </c>
      <c r="I1083" s="107" t="s">
        <v>265</v>
      </c>
      <c r="J1083" s="111" t="s">
        <v>265</v>
      </c>
    </row>
    <row r="1084" ht="27.75" customHeight="1" spans="1:10">
      <c r="A1084" s="205"/>
      <c r="B1084" s="205"/>
      <c r="C1084" s="110" t="s">
        <v>265</v>
      </c>
      <c r="D1084" s="110" t="s">
        <v>265</v>
      </c>
      <c r="E1084" s="110" t="s">
        <v>1192</v>
      </c>
      <c r="F1084" s="107" t="s">
        <v>924</v>
      </c>
      <c r="G1084" s="110" t="s">
        <v>1481</v>
      </c>
      <c r="H1084" s="107" t="s">
        <v>944</v>
      </c>
      <c r="I1084" s="107" t="s">
        <v>917</v>
      </c>
      <c r="J1084" s="111" t="s">
        <v>1192</v>
      </c>
    </row>
    <row r="1085" ht="27.75" customHeight="1" spans="1:10">
      <c r="A1085" s="205"/>
      <c r="B1085" s="205"/>
      <c r="C1085" s="110" t="s">
        <v>265</v>
      </c>
      <c r="D1085" s="110" t="s">
        <v>922</v>
      </c>
      <c r="E1085" s="110" t="s">
        <v>265</v>
      </c>
      <c r="F1085" s="107" t="s">
        <v>265</v>
      </c>
      <c r="G1085" s="110" t="s">
        <v>265</v>
      </c>
      <c r="H1085" s="107" t="s">
        <v>265</v>
      </c>
      <c r="I1085" s="107" t="s">
        <v>265</v>
      </c>
      <c r="J1085" s="111" t="s">
        <v>265</v>
      </c>
    </row>
    <row r="1086" ht="27.75" customHeight="1" spans="1:10">
      <c r="A1086" s="205"/>
      <c r="B1086" s="205"/>
      <c r="C1086" s="110" t="s">
        <v>265</v>
      </c>
      <c r="D1086" s="110" t="s">
        <v>265</v>
      </c>
      <c r="E1086" s="110" t="s">
        <v>1194</v>
      </c>
      <c r="F1086" s="107" t="s">
        <v>914</v>
      </c>
      <c r="G1086" s="110" t="s">
        <v>933</v>
      </c>
      <c r="H1086" s="107" t="s">
        <v>930</v>
      </c>
      <c r="I1086" s="107" t="s">
        <v>1048</v>
      </c>
      <c r="J1086" s="111" t="s">
        <v>1194</v>
      </c>
    </row>
    <row r="1087" ht="27.75" customHeight="1" spans="1:10">
      <c r="A1087" s="205"/>
      <c r="B1087" s="205"/>
      <c r="C1087" s="110" t="s">
        <v>265</v>
      </c>
      <c r="D1087" s="110" t="s">
        <v>937</v>
      </c>
      <c r="E1087" s="110" t="s">
        <v>265</v>
      </c>
      <c r="F1087" s="107" t="s">
        <v>265</v>
      </c>
      <c r="G1087" s="110" t="s">
        <v>265</v>
      </c>
      <c r="H1087" s="107" t="s">
        <v>265</v>
      </c>
      <c r="I1087" s="107" t="s">
        <v>265</v>
      </c>
      <c r="J1087" s="111" t="s">
        <v>265</v>
      </c>
    </row>
    <row r="1088" ht="27.75" customHeight="1" spans="1:10">
      <c r="A1088" s="205"/>
      <c r="B1088" s="205"/>
      <c r="C1088" s="110" t="s">
        <v>265</v>
      </c>
      <c r="D1088" s="110" t="s">
        <v>265</v>
      </c>
      <c r="E1088" s="110" t="s">
        <v>1128</v>
      </c>
      <c r="F1088" s="107" t="s">
        <v>914</v>
      </c>
      <c r="G1088" s="110" t="s">
        <v>933</v>
      </c>
      <c r="H1088" s="107" t="s">
        <v>930</v>
      </c>
      <c r="I1088" s="107" t="s">
        <v>1048</v>
      </c>
      <c r="J1088" s="111" t="s">
        <v>1279</v>
      </c>
    </row>
    <row r="1089" ht="27.75" customHeight="1" spans="1:10">
      <c r="A1089" s="205"/>
      <c r="B1089" s="205"/>
      <c r="C1089" s="110" t="s">
        <v>265</v>
      </c>
      <c r="D1089" s="110" t="s">
        <v>970</v>
      </c>
      <c r="E1089" s="110" t="s">
        <v>265</v>
      </c>
      <c r="F1089" s="107" t="s">
        <v>265</v>
      </c>
      <c r="G1089" s="110" t="s">
        <v>265</v>
      </c>
      <c r="H1089" s="107" t="s">
        <v>265</v>
      </c>
      <c r="I1089" s="107" t="s">
        <v>265</v>
      </c>
      <c r="J1089" s="111" t="s">
        <v>265</v>
      </c>
    </row>
    <row r="1090" ht="27.75" customHeight="1" spans="1:10">
      <c r="A1090" s="205"/>
      <c r="B1090" s="205"/>
      <c r="C1090" s="110" t="s">
        <v>265</v>
      </c>
      <c r="D1090" s="110" t="s">
        <v>265</v>
      </c>
      <c r="E1090" s="110" t="s">
        <v>1198</v>
      </c>
      <c r="F1090" s="107" t="s">
        <v>914</v>
      </c>
      <c r="G1090" s="110" t="s">
        <v>1037</v>
      </c>
      <c r="H1090" s="107" t="s">
        <v>1131</v>
      </c>
      <c r="I1090" s="107" t="s">
        <v>1048</v>
      </c>
      <c r="J1090" s="111" t="s">
        <v>1198</v>
      </c>
    </row>
    <row r="1091" ht="27.75" customHeight="1" spans="1:10">
      <c r="A1091" s="205"/>
      <c r="B1091" s="205"/>
      <c r="C1091" s="110" t="s">
        <v>940</v>
      </c>
      <c r="D1091" s="110" t="s">
        <v>265</v>
      </c>
      <c r="E1091" s="110" t="s">
        <v>265</v>
      </c>
      <c r="F1091" s="107" t="s">
        <v>265</v>
      </c>
      <c r="G1091" s="110" t="s">
        <v>265</v>
      </c>
      <c r="H1091" s="107" t="s">
        <v>265</v>
      </c>
      <c r="I1091" s="107" t="s">
        <v>265</v>
      </c>
      <c r="J1091" s="111" t="s">
        <v>265</v>
      </c>
    </row>
    <row r="1092" ht="27.75" customHeight="1" spans="1:10">
      <c r="A1092" s="205"/>
      <c r="B1092" s="205"/>
      <c r="C1092" s="110" t="s">
        <v>265</v>
      </c>
      <c r="D1092" s="110" t="s">
        <v>941</v>
      </c>
      <c r="E1092" s="110" t="s">
        <v>265</v>
      </c>
      <c r="F1092" s="107" t="s">
        <v>265</v>
      </c>
      <c r="G1092" s="110" t="s">
        <v>265</v>
      </c>
      <c r="H1092" s="107" t="s">
        <v>265</v>
      </c>
      <c r="I1092" s="107" t="s">
        <v>265</v>
      </c>
      <c r="J1092" s="111" t="s">
        <v>265</v>
      </c>
    </row>
    <row r="1093" ht="27.75" customHeight="1" spans="1:10">
      <c r="A1093" s="205"/>
      <c r="B1093" s="205"/>
      <c r="C1093" s="110" t="s">
        <v>265</v>
      </c>
      <c r="D1093" s="110" t="s">
        <v>265</v>
      </c>
      <c r="E1093" s="110" t="s">
        <v>1405</v>
      </c>
      <c r="F1093" s="107" t="s">
        <v>914</v>
      </c>
      <c r="G1093" s="110" t="s">
        <v>1201</v>
      </c>
      <c r="H1093" s="107" t="s">
        <v>930</v>
      </c>
      <c r="I1093" s="107" t="s">
        <v>1048</v>
      </c>
      <c r="J1093" s="111" t="s">
        <v>1405</v>
      </c>
    </row>
    <row r="1094" ht="27.75" customHeight="1" spans="1:10">
      <c r="A1094" s="205"/>
      <c r="B1094" s="205"/>
      <c r="C1094" s="110" t="s">
        <v>946</v>
      </c>
      <c r="D1094" s="110" t="s">
        <v>265</v>
      </c>
      <c r="E1094" s="110" t="s">
        <v>265</v>
      </c>
      <c r="F1094" s="107" t="s">
        <v>265</v>
      </c>
      <c r="G1094" s="110" t="s">
        <v>265</v>
      </c>
      <c r="H1094" s="107" t="s">
        <v>265</v>
      </c>
      <c r="I1094" s="107" t="s">
        <v>265</v>
      </c>
      <c r="J1094" s="111" t="s">
        <v>265</v>
      </c>
    </row>
    <row r="1095" ht="27.75" customHeight="1" spans="1:10">
      <c r="A1095" s="205"/>
      <c r="B1095" s="205"/>
      <c r="C1095" s="110" t="s">
        <v>265</v>
      </c>
      <c r="D1095" s="110" t="s">
        <v>947</v>
      </c>
      <c r="E1095" s="110" t="s">
        <v>265</v>
      </c>
      <c r="F1095" s="107" t="s">
        <v>265</v>
      </c>
      <c r="G1095" s="110" t="s">
        <v>265</v>
      </c>
      <c r="H1095" s="107" t="s">
        <v>265</v>
      </c>
      <c r="I1095" s="107" t="s">
        <v>265</v>
      </c>
      <c r="J1095" s="111" t="s">
        <v>265</v>
      </c>
    </row>
    <row r="1096" ht="27.75" customHeight="1" spans="1:10">
      <c r="A1096" s="205"/>
      <c r="B1096" s="205"/>
      <c r="C1096" s="110" t="s">
        <v>265</v>
      </c>
      <c r="D1096" s="110" t="s">
        <v>265</v>
      </c>
      <c r="E1096" s="110" t="s">
        <v>1135</v>
      </c>
      <c r="F1096" s="107" t="s">
        <v>914</v>
      </c>
      <c r="G1096" s="110" t="s">
        <v>929</v>
      </c>
      <c r="H1096" s="107" t="s">
        <v>930</v>
      </c>
      <c r="I1096" s="107" t="s">
        <v>1048</v>
      </c>
      <c r="J1096" s="111" t="s">
        <v>1135</v>
      </c>
    </row>
    <row r="1097" ht="89" customHeight="1" spans="1:10">
      <c r="A1097" s="110" t="s">
        <v>1465</v>
      </c>
      <c r="B1097" s="96" t="s">
        <v>1482</v>
      </c>
      <c r="C1097" s="205"/>
      <c r="D1097" s="205"/>
      <c r="E1097" s="205"/>
      <c r="F1097" s="22"/>
      <c r="G1097" s="205"/>
      <c r="H1097" s="22"/>
      <c r="I1097" s="22"/>
      <c r="J1097" s="206"/>
    </row>
    <row r="1098" ht="27.75" customHeight="1" spans="1:10">
      <c r="A1098" s="205"/>
      <c r="B1098" s="205"/>
      <c r="C1098" s="110" t="s">
        <v>911</v>
      </c>
      <c r="D1098" s="110" t="s">
        <v>265</v>
      </c>
      <c r="E1098" s="110" t="s">
        <v>265</v>
      </c>
      <c r="F1098" s="107" t="s">
        <v>265</v>
      </c>
      <c r="G1098" s="110" t="s">
        <v>265</v>
      </c>
      <c r="H1098" s="107" t="s">
        <v>265</v>
      </c>
      <c r="I1098" s="107" t="s">
        <v>265</v>
      </c>
      <c r="J1098" s="111" t="s">
        <v>265</v>
      </c>
    </row>
    <row r="1099" ht="27.75" customHeight="1" spans="1:10">
      <c r="A1099" s="205"/>
      <c r="B1099" s="205"/>
      <c r="C1099" s="110" t="s">
        <v>265</v>
      </c>
      <c r="D1099" s="110" t="s">
        <v>912</v>
      </c>
      <c r="E1099" s="110" t="s">
        <v>265</v>
      </c>
      <c r="F1099" s="107" t="s">
        <v>265</v>
      </c>
      <c r="G1099" s="110" t="s">
        <v>265</v>
      </c>
      <c r="H1099" s="107" t="s">
        <v>265</v>
      </c>
      <c r="I1099" s="107" t="s">
        <v>265</v>
      </c>
      <c r="J1099" s="111" t="s">
        <v>265</v>
      </c>
    </row>
    <row r="1100" ht="27.75" customHeight="1" spans="1:10">
      <c r="A1100" s="205"/>
      <c r="B1100" s="205"/>
      <c r="C1100" s="110" t="s">
        <v>265</v>
      </c>
      <c r="D1100" s="110" t="s">
        <v>265</v>
      </c>
      <c r="E1100" s="110" t="s">
        <v>1127</v>
      </c>
      <c r="F1100" s="107" t="s">
        <v>924</v>
      </c>
      <c r="G1100" s="110" t="s">
        <v>933</v>
      </c>
      <c r="H1100" s="107" t="s">
        <v>930</v>
      </c>
      <c r="I1100" s="107" t="s">
        <v>917</v>
      </c>
      <c r="J1100" s="111" t="s">
        <v>1243</v>
      </c>
    </row>
    <row r="1101" ht="27.75" customHeight="1" spans="1:10">
      <c r="A1101" s="205"/>
      <c r="B1101" s="205"/>
      <c r="C1101" s="110" t="s">
        <v>265</v>
      </c>
      <c r="D1101" s="110" t="s">
        <v>265</v>
      </c>
      <c r="E1101" s="110" t="s">
        <v>1472</v>
      </c>
      <c r="F1101" s="107" t="s">
        <v>924</v>
      </c>
      <c r="G1101" s="110" t="s">
        <v>1477</v>
      </c>
      <c r="H1101" s="107" t="s">
        <v>944</v>
      </c>
      <c r="I1101" s="107" t="s">
        <v>917</v>
      </c>
      <c r="J1101" s="111" t="s">
        <v>1472</v>
      </c>
    </row>
    <row r="1102" ht="27.75" customHeight="1" spans="1:10">
      <c r="A1102" s="205"/>
      <c r="B1102" s="205"/>
      <c r="C1102" s="110" t="s">
        <v>265</v>
      </c>
      <c r="D1102" s="110" t="s">
        <v>265</v>
      </c>
      <c r="E1102" s="110" t="s">
        <v>1483</v>
      </c>
      <c r="F1102" s="107" t="s">
        <v>924</v>
      </c>
      <c r="G1102" s="110" t="s">
        <v>1484</v>
      </c>
      <c r="H1102" s="107" t="s">
        <v>944</v>
      </c>
      <c r="I1102" s="107" t="s">
        <v>917</v>
      </c>
      <c r="J1102" s="111" t="s">
        <v>1483</v>
      </c>
    </row>
    <row r="1103" ht="27.75" customHeight="1" spans="1:10">
      <c r="A1103" s="205"/>
      <c r="B1103" s="205"/>
      <c r="C1103" s="110" t="s">
        <v>265</v>
      </c>
      <c r="D1103" s="110" t="s">
        <v>922</v>
      </c>
      <c r="E1103" s="110" t="s">
        <v>265</v>
      </c>
      <c r="F1103" s="107" t="s">
        <v>265</v>
      </c>
      <c r="G1103" s="110" t="s">
        <v>265</v>
      </c>
      <c r="H1103" s="107" t="s">
        <v>265</v>
      </c>
      <c r="I1103" s="107" t="s">
        <v>265</v>
      </c>
      <c r="J1103" s="111" t="s">
        <v>265</v>
      </c>
    </row>
    <row r="1104" ht="27.75" customHeight="1" spans="1:10">
      <c r="A1104" s="205"/>
      <c r="B1104" s="205"/>
      <c r="C1104" s="110" t="s">
        <v>265</v>
      </c>
      <c r="D1104" s="110" t="s">
        <v>265</v>
      </c>
      <c r="E1104" s="110" t="s">
        <v>1194</v>
      </c>
      <c r="F1104" s="107" t="s">
        <v>924</v>
      </c>
      <c r="G1104" s="110" t="s">
        <v>933</v>
      </c>
      <c r="H1104" s="107" t="s">
        <v>930</v>
      </c>
      <c r="I1104" s="107" t="s">
        <v>917</v>
      </c>
      <c r="J1104" s="111" t="s">
        <v>1194</v>
      </c>
    </row>
    <row r="1105" ht="27.75" customHeight="1" spans="1:10">
      <c r="A1105" s="205"/>
      <c r="B1105" s="205"/>
      <c r="C1105" s="110" t="s">
        <v>265</v>
      </c>
      <c r="D1105" s="110" t="s">
        <v>937</v>
      </c>
      <c r="E1105" s="110" t="s">
        <v>265</v>
      </c>
      <c r="F1105" s="107" t="s">
        <v>265</v>
      </c>
      <c r="G1105" s="110" t="s">
        <v>265</v>
      </c>
      <c r="H1105" s="107" t="s">
        <v>265</v>
      </c>
      <c r="I1105" s="107" t="s">
        <v>265</v>
      </c>
      <c r="J1105" s="111" t="s">
        <v>265</v>
      </c>
    </row>
    <row r="1106" ht="27.75" customHeight="1" spans="1:10">
      <c r="A1106" s="205"/>
      <c r="B1106" s="205"/>
      <c r="C1106" s="110" t="s">
        <v>265</v>
      </c>
      <c r="D1106" s="110" t="s">
        <v>265</v>
      </c>
      <c r="E1106" s="110" t="s">
        <v>1105</v>
      </c>
      <c r="F1106" s="107" t="s">
        <v>924</v>
      </c>
      <c r="G1106" s="110" t="s">
        <v>933</v>
      </c>
      <c r="H1106" s="107" t="s">
        <v>930</v>
      </c>
      <c r="I1106" s="107" t="s">
        <v>917</v>
      </c>
      <c r="J1106" s="111" t="s">
        <v>1105</v>
      </c>
    </row>
    <row r="1107" ht="27.75" customHeight="1" spans="1:10">
      <c r="A1107" s="205"/>
      <c r="B1107" s="205"/>
      <c r="C1107" s="110" t="s">
        <v>265</v>
      </c>
      <c r="D1107" s="110" t="s">
        <v>265</v>
      </c>
      <c r="E1107" s="110" t="s">
        <v>1047</v>
      </c>
      <c r="F1107" s="107" t="s">
        <v>924</v>
      </c>
      <c r="G1107" s="110" t="s">
        <v>933</v>
      </c>
      <c r="H1107" s="107" t="s">
        <v>930</v>
      </c>
      <c r="I1107" s="107" t="s">
        <v>1048</v>
      </c>
      <c r="J1107" s="111" t="s">
        <v>1047</v>
      </c>
    </row>
    <row r="1108" ht="27.75" customHeight="1" spans="1:10">
      <c r="A1108" s="205"/>
      <c r="B1108" s="205"/>
      <c r="C1108" s="110" t="s">
        <v>265</v>
      </c>
      <c r="D1108" s="110" t="s">
        <v>970</v>
      </c>
      <c r="E1108" s="110" t="s">
        <v>265</v>
      </c>
      <c r="F1108" s="107" t="s">
        <v>265</v>
      </c>
      <c r="G1108" s="110" t="s">
        <v>265</v>
      </c>
      <c r="H1108" s="107" t="s">
        <v>265</v>
      </c>
      <c r="I1108" s="107" t="s">
        <v>265</v>
      </c>
      <c r="J1108" s="111" t="s">
        <v>265</v>
      </c>
    </row>
    <row r="1109" ht="27.75" customHeight="1" spans="1:10">
      <c r="A1109" s="205"/>
      <c r="B1109" s="205"/>
      <c r="C1109" s="110" t="s">
        <v>265</v>
      </c>
      <c r="D1109" s="110" t="s">
        <v>265</v>
      </c>
      <c r="E1109" s="110" t="s">
        <v>1474</v>
      </c>
      <c r="F1109" s="107" t="s">
        <v>914</v>
      </c>
      <c r="G1109" s="110" t="s">
        <v>1475</v>
      </c>
      <c r="H1109" s="107" t="s">
        <v>1485</v>
      </c>
      <c r="I1109" s="107" t="s">
        <v>917</v>
      </c>
      <c r="J1109" s="111" t="s">
        <v>1474</v>
      </c>
    </row>
    <row r="1110" ht="27.75" customHeight="1" spans="1:10">
      <c r="A1110" s="205"/>
      <c r="B1110" s="205"/>
      <c r="C1110" s="110" t="s">
        <v>265</v>
      </c>
      <c r="D1110" s="110" t="s">
        <v>265</v>
      </c>
      <c r="E1110" s="110" t="s">
        <v>1486</v>
      </c>
      <c r="F1110" s="107" t="s">
        <v>914</v>
      </c>
      <c r="G1110" s="110" t="s">
        <v>1130</v>
      </c>
      <c r="H1110" s="107" t="s">
        <v>1485</v>
      </c>
      <c r="I1110" s="107" t="s">
        <v>917</v>
      </c>
      <c r="J1110" s="111" t="s">
        <v>1486</v>
      </c>
    </row>
    <row r="1111" ht="27.75" customHeight="1" spans="1:10">
      <c r="A1111" s="205"/>
      <c r="B1111" s="205"/>
      <c r="C1111" s="110" t="s">
        <v>940</v>
      </c>
      <c r="D1111" s="110" t="s">
        <v>265</v>
      </c>
      <c r="E1111" s="110" t="s">
        <v>265</v>
      </c>
      <c r="F1111" s="107" t="s">
        <v>265</v>
      </c>
      <c r="G1111" s="110" t="s">
        <v>265</v>
      </c>
      <c r="H1111" s="107" t="s">
        <v>265</v>
      </c>
      <c r="I1111" s="107" t="s">
        <v>265</v>
      </c>
      <c r="J1111" s="111" t="s">
        <v>265</v>
      </c>
    </row>
    <row r="1112" ht="27.75" customHeight="1" spans="1:10">
      <c r="A1112" s="205"/>
      <c r="B1112" s="205"/>
      <c r="C1112" s="110" t="s">
        <v>265</v>
      </c>
      <c r="D1112" s="110" t="s">
        <v>974</v>
      </c>
      <c r="E1112" s="110" t="s">
        <v>265</v>
      </c>
      <c r="F1112" s="107" t="s">
        <v>265</v>
      </c>
      <c r="G1112" s="110" t="s">
        <v>265</v>
      </c>
      <c r="H1112" s="107" t="s">
        <v>265</v>
      </c>
      <c r="I1112" s="107" t="s">
        <v>265</v>
      </c>
      <c r="J1112" s="111" t="s">
        <v>265</v>
      </c>
    </row>
    <row r="1113" ht="27.75" customHeight="1" spans="1:10">
      <c r="A1113" s="205"/>
      <c r="B1113" s="205"/>
      <c r="C1113" s="110" t="s">
        <v>265</v>
      </c>
      <c r="D1113" s="110" t="s">
        <v>265</v>
      </c>
      <c r="E1113" s="110" t="s">
        <v>1117</v>
      </c>
      <c r="F1113" s="107" t="s">
        <v>924</v>
      </c>
      <c r="G1113" s="110" t="s">
        <v>933</v>
      </c>
      <c r="H1113" s="107" t="s">
        <v>930</v>
      </c>
      <c r="I1113" s="107" t="s">
        <v>917</v>
      </c>
      <c r="J1113" s="111" t="s">
        <v>1117</v>
      </c>
    </row>
    <row r="1114" ht="27.75" customHeight="1" spans="1:10">
      <c r="A1114" s="205"/>
      <c r="B1114" s="205"/>
      <c r="C1114" s="110" t="s">
        <v>265</v>
      </c>
      <c r="D1114" s="110" t="s">
        <v>941</v>
      </c>
      <c r="E1114" s="110" t="s">
        <v>265</v>
      </c>
      <c r="F1114" s="107" t="s">
        <v>265</v>
      </c>
      <c r="G1114" s="110" t="s">
        <v>265</v>
      </c>
      <c r="H1114" s="107" t="s">
        <v>265</v>
      </c>
      <c r="I1114" s="107" t="s">
        <v>265</v>
      </c>
      <c r="J1114" s="111" t="s">
        <v>265</v>
      </c>
    </row>
    <row r="1115" ht="27.75" customHeight="1" spans="1:10">
      <c r="A1115" s="205"/>
      <c r="B1115" s="205"/>
      <c r="C1115" s="110" t="s">
        <v>265</v>
      </c>
      <c r="D1115" s="110" t="s">
        <v>265</v>
      </c>
      <c r="E1115" s="110" t="s">
        <v>1156</v>
      </c>
      <c r="F1115" s="107" t="s">
        <v>924</v>
      </c>
      <c r="G1115" s="110" t="s">
        <v>976</v>
      </c>
      <c r="H1115" s="107" t="s">
        <v>930</v>
      </c>
      <c r="I1115" s="107" t="s">
        <v>917</v>
      </c>
      <c r="J1115" s="111" t="s">
        <v>1156</v>
      </c>
    </row>
    <row r="1116" ht="27.75" customHeight="1" spans="1:10">
      <c r="A1116" s="205"/>
      <c r="B1116" s="205"/>
      <c r="C1116" s="110" t="s">
        <v>265</v>
      </c>
      <c r="D1116" s="110" t="s">
        <v>265</v>
      </c>
      <c r="E1116" s="110" t="s">
        <v>1084</v>
      </c>
      <c r="F1116" s="107" t="s">
        <v>924</v>
      </c>
      <c r="G1116" s="110" t="s">
        <v>933</v>
      </c>
      <c r="H1116" s="107" t="s">
        <v>930</v>
      </c>
      <c r="I1116" s="107" t="s">
        <v>917</v>
      </c>
      <c r="J1116" s="111" t="s">
        <v>1084</v>
      </c>
    </row>
    <row r="1117" ht="27.75" customHeight="1" spans="1:10">
      <c r="A1117" s="205"/>
      <c r="B1117" s="205"/>
      <c r="C1117" s="110" t="s">
        <v>946</v>
      </c>
      <c r="D1117" s="110" t="s">
        <v>265</v>
      </c>
      <c r="E1117" s="110" t="s">
        <v>265</v>
      </c>
      <c r="F1117" s="107" t="s">
        <v>265</v>
      </c>
      <c r="G1117" s="110" t="s">
        <v>265</v>
      </c>
      <c r="H1117" s="107" t="s">
        <v>265</v>
      </c>
      <c r="I1117" s="107" t="s">
        <v>265</v>
      </c>
      <c r="J1117" s="111" t="s">
        <v>265</v>
      </c>
    </row>
    <row r="1118" ht="27.75" customHeight="1" spans="1:10">
      <c r="A1118" s="205"/>
      <c r="B1118" s="205"/>
      <c r="C1118" s="110" t="s">
        <v>265</v>
      </c>
      <c r="D1118" s="110" t="s">
        <v>947</v>
      </c>
      <c r="E1118" s="110" t="s">
        <v>265</v>
      </c>
      <c r="F1118" s="107" t="s">
        <v>265</v>
      </c>
      <c r="G1118" s="110" t="s">
        <v>265</v>
      </c>
      <c r="H1118" s="107" t="s">
        <v>265</v>
      </c>
      <c r="I1118" s="107" t="s">
        <v>265</v>
      </c>
      <c r="J1118" s="111" t="s">
        <v>265</v>
      </c>
    </row>
    <row r="1119" ht="27.75" customHeight="1" spans="1:10">
      <c r="A1119" s="205"/>
      <c r="B1119" s="205"/>
      <c r="C1119" s="110" t="s">
        <v>265</v>
      </c>
      <c r="D1119" s="110" t="s">
        <v>265</v>
      </c>
      <c r="E1119" s="110" t="s">
        <v>1135</v>
      </c>
      <c r="F1119" s="107" t="s">
        <v>924</v>
      </c>
      <c r="G1119" s="110" t="s">
        <v>1201</v>
      </c>
      <c r="H1119" s="107" t="s">
        <v>930</v>
      </c>
      <c r="I1119" s="107" t="s">
        <v>917</v>
      </c>
      <c r="J1119" s="111" t="s">
        <v>1135</v>
      </c>
    </row>
    <row r="1120" ht="27.75" customHeight="1" spans="1:10">
      <c r="A1120" s="205"/>
      <c r="B1120" s="205"/>
      <c r="C1120" s="110" t="s">
        <v>265</v>
      </c>
      <c r="D1120" s="110" t="s">
        <v>265</v>
      </c>
      <c r="E1120" s="110" t="s">
        <v>1170</v>
      </c>
      <c r="F1120" s="107" t="s">
        <v>924</v>
      </c>
      <c r="G1120" s="110" t="s">
        <v>1201</v>
      </c>
      <c r="H1120" s="107" t="s">
        <v>930</v>
      </c>
      <c r="I1120" s="107" t="s">
        <v>917</v>
      </c>
      <c r="J1120" s="111" t="s">
        <v>1170</v>
      </c>
    </row>
    <row r="1121" ht="73" customHeight="1" spans="1:10">
      <c r="A1121" s="110" t="s">
        <v>1208</v>
      </c>
      <c r="B1121" s="96" t="s">
        <v>1226</v>
      </c>
      <c r="C1121" s="205"/>
      <c r="D1121" s="205"/>
      <c r="E1121" s="205"/>
      <c r="F1121" s="22"/>
      <c r="G1121" s="205"/>
      <c r="H1121" s="22"/>
      <c r="I1121" s="22"/>
      <c r="J1121" s="206"/>
    </row>
    <row r="1122" ht="27.75" customHeight="1" spans="1:10">
      <c r="A1122" s="205"/>
      <c r="B1122" s="205"/>
      <c r="C1122" s="110" t="s">
        <v>911</v>
      </c>
      <c r="D1122" s="110" t="s">
        <v>265</v>
      </c>
      <c r="E1122" s="110" t="s">
        <v>265</v>
      </c>
      <c r="F1122" s="107" t="s">
        <v>265</v>
      </c>
      <c r="G1122" s="110" t="s">
        <v>265</v>
      </c>
      <c r="H1122" s="107" t="s">
        <v>265</v>
      </c>
      <c r="I1122" s="107" t="s">
        <v>265</v>
      </c>
      <c r="J1122" s="111" t="s">
        <v>265</v>
      </c>
    </row>
    <row r="1123" ht="27.75" customHeight="1" spans="1:10">
      <c r="A1123" s="205"/>
      <c r="B1123" s="205"/>
      <c r="C1123" s="110" t="s">
        <v>265</v>
      </c>
      <c r="D1123" s="110" t="s">
        <v>912</v>
      </c>
      <c r="E1123" s="110" t="s">
        <v>265</v>
      </c>
      <c r="F1123" s="107" t="s">
        <v>265</v>
      </c>
      <c r="G1123" s="110" t="s">
        <v>265</v>
      </c>
      <c r="H1123" s="107" t="s">
        <v>265</v>
      </c>
      <c r="I1123" s="107" t="s">
        <v>265</v>
      </c>
      <c r="J1123" s="111" t="s">
        <v>265</v>
      </c>
    </row>
    <row r="1124" ht="27.75" customHeight="1" spans="1:10">
      <c r="A1124" s="205"/>
      <c r="B1124" s="205"/>
      <c r="C1124" s="110" t="s">
        <v>265</v>
      </c>
      <c r="D1124" s="110" t="s">
        <v>265</v>
      </c>
      <c r="E1124" s="110" t="s">
        <v>1127</v>
      </c>
      <c r="F1124" s="107" t="s">
        <v>924</v>
      </c>
      <c r="G1124" s="110" t="s">
        <v>933</v>
      </c>
      <c r="H1124" s="107" t="s">
        <v>930</v>
      </c>
      <c r="I1124" s="107" t="s">
        <v>917</v>
      </c>
      <c r="J1124" s="111" t="s">
        <v>1243</v>
      </c>
    </row>
    <row r="1125" ht="27.75" customHeight="1" spans="1:10">
      <c r="A1125" s="205"/>
      <c r="B1125" s="205"/>
      <c r="C1125" s="110" t="s">
        <v>265</v>
      </c>
      <c r="D1125" s="110" t="s">
        <v>265</v>
      </c>
      <c r="E1125" s="110" t="s">
        <v>1487</v>
      </c>
      <c r="F1125" s="107" t="s">
        <v>924</v>
      </c>
      <c r="G1125" s="110" t="s">
        <v>1488</v>
      </c>
      <c r="H1125" s="107" t="s">
        <v>944</v>
      </c>
      <c r="I1125" s="107" t="s">
        <v>917</v>
      </c>
      <c r="J1125" s="111" t="s">
        <v>1487</v>
      </c>
    </row>
    <row r="1126" ht="27.75" customHeight="1" spans="1:10">
      <c r="A1126" s="205"/>
      <c r="B1126" s="205"/>
      <c r="C1126" s="110" t="s">
        <v>265</v>
      </c>
      <c r="D1126" s="110" t="s">
        <v>265</v>
      </c>
      <c r="E1126" s="110" t="s">
        <v>1247</v>
      </c>
      <c r="F1126" s="107" t="s">
        <v>924</v>
      </c>
      <c r="G1126" s="110" t="s">
        <v>1488</v>
      </c>
      <c r="H1126" s="107" t="s">
        <v>944</v>
      </c>
      <c r="I1126" s="107" t="s">
        <v>917</v>
      </c>
      <c r="J1126" s="111" t="s">
        <v>1247</v>
      </c>
    </row>
    <row r="1127" ht="27.75" customHeight="1" spans="1:10">
      <c r="A1127" s="205"/>
      <c r="B1127" s="205"/>
      <c r="C1127" s="110" t="s">
        <v>265</v>
      </c>
      <c r="D1127" s="110" t="s">
        <v>265</v>
      </c>
      <c r="E1127" s="110" t="s">
        <v>1248</v>
      </c>
      <c r="F1127" s="107" t="s">
        <v>924</v>
      </c>
      <c r="G1127" s="110" t="s">
        <v>958</v>
      </c>
      <c r="H1127" s="107" t="s">
        <v>944</v>
      </c>
      <c r="I1127" s="107" t="s">
        <v>917</v>
      </c>
      <c r="J1127" s="111" t="s">
        <v>1248</v>
      </c>
    </row>
    <row r="1128" ht="27.75" customHeight="1" spans="1:10">
      <c r="A1128" s="205"/>
      <c r="B1128" s="205"/>
      <c r="C1128" s="110" t="s">
        <v>265</v>
      </c>
      <c r="D1128" s="110" t="s">
        <v>265</v>
      </c>
      <c r="E1128" s="110" t="s">
        <v>1252</v>
      </c>
      <c r="F1128" s="107" t="s">
        <v>924</v>
      </c>
      <c r="G1128" s="110" t="s">
        <v>1443</v>
      </c>
      <c r="H1128" s="107" t="s">
        <v>944</v>
      </c>
      <c r="I1128" s="107" t="s">
        <v>917</v>
      </c>
      <c r="J1128" s="111" t="s">
        <v>1252</v>
      </c>
    </row>
    <row r="1129" ht="27.75" customHeight="1" spans="1:10">
      <c r="A1129" s="205"/>
      <c r="B1129" s="205"/>
      <c r="C1129" s="110" t="s">
        <v>265</v>
      </c>
      <c r="D1129" s="110" t="s">
        <v>265</v>
      </c>
      <c r="E1129" s="110" t="s">
        <v>1489</v>
      </c>
      <c r="F1129" s="107" t="s">
        <v>924</v>
      </c>
      <c r="G1129" s="110" t="s">
        <v>1017</v>
      </c>
      <c r="H1129" s="107" t="s">
        <v>944</v>
      </c>
      <c r="I1129" s="107" t="s">
        <v>917</v>
      </c>
      <c r="J1129" s="111" t="s">
        <v>1489</v>
      </c>
    </row>
    <row r="1130" ht="27.75" customHeight="1" spans="1:10">
      <c r="A1130" s="205"/>
      <c r="B1130" s="205"/>
      <c r="C1130" s="110" t="s">
        <v>265</v>
      </c>
      <c r="D1130" s="110" t="s">
        <v>265</v>
      </c>
      <c r="E1130" s="110" t="s">
        <v>1490</v>
      </c>
      <c r="F1130" s="107" t="s">
        <v>924</v>
      </c>
      <c r="G1130" s="110" t="s">
        <v>1491</v>
      </c>
      <c r="H1130" s="107" t="s">
        <v>944</v>
      </c>
      <c r="I1130" s="107" t="s">
        <v>917</v>
      </c>
      <c r="J1130" s="111" t="s">
        <v>1490</v>
      </c>
    </row>
    <row r="1131" ht="27.75" customHeight="1" spans="1:10">
      <c r="A1131" s="205"/>
      <c r="B1131" s="205"/>
      <c r="C1131" s="110" t="s">
        <v>265</v>
      </c>
      <c r="D1131" s="110" t="s">
        <v>265</v>
      </c>
      <c r="E1131" s="110" t="s">
        <v>1248</v>
      </c>
      <c r="F1131" s="107" t="s">
        <v>924</v>
      </c>
      <c r="G1131" s="110" t="s">
        <v>1492</v>
      </c>
      <c r="H1131" s="107" t="s">
        <v>944</v>
      </c>
      <c r="I1131" s="107" t="s">
        <v>917</v>
      </c>
      <c r="J1131" s="111" t="s">
        <v>1250</v>
      </c>
    </row>
    <row r="1132" ht="27.75" customHeight="1" spans="1:10">
      <c r="A1132" s="205"/>
      <c r="B1132" s="205"/>
      <c r="C1132" s="110" t="s">
        <v>265</v>
      </c>
      <c r="D1132" s="110" t="s">
        <v>922</v>
      </c>
      <c r="E1132" s="110" t="s">
        <v>265</v>
      </c>
      <c r="F1132" s="107" t="s">
        <v>265</v>
      </c>
      <c r="G1132" s="110" t="s">
        <v>265</v>
      </c>
      <c r="H1132" s="107" t="s">
        <v>265</v>
      </c>
      <c r="I1132" s="107" t="s">
        <v>265</v>
      </c>
      <c r="J1132" s="111" t="s">
        <v>265</v>
      </c>
    </row>
    <row r="1133" ht="27.75" customHeight="1" spans="1:10">
      <c r="A1133" s="205"/>
      <c r="B1133" s="205"/>
      <c r="C1133" s="110" t="s">
        <v>265</v>
      </c>
      <c r="D1133" s="110" t="s">
        <v>265</v>
      </c>
      <c r="E1133" s="110" t="s">
        <v>1194</v>
      </c>
      <c r="F1133" s="107" t="s">
        <v>924</v>
      </c>
      <c r="G1133" s="110" t="s">
        <v>933</v>
      </c>
      <c r="H1133" s="107" t="s">
        <v>930</v>
      </c>
      <c r="I1133" s="107" t="s">
        <v>917</v>
      </c>
      <c r="J1133" s="111" t="s">
        <v>1194</v>
      </c>
    </row>
    <row r="1134" ht="27.75" customHeight="1" spans="1:10">
      <c r="A1134" s="205"/>
      <c r="B1134" s="205"/>
      <c r="C1134" s="110" t="s">
        <v>265</v>
      </c>
      <c r="D1134" s="110" t="s">
        <v>937</v>
      </c>
      <c r="E1134" s="110" t="s">
        <v>265</v>
      </c>
      <c r="F1134" s="107" t="s">
        <v>265</v>
      </c>
      <c r="G1134" s="110" t="s">
        <v>265</v>
      </c>
      <c r="H1134" s="107" t="s">
        <v>265</v>
      </c>
      <c r="I1134" s="107" t="s">
        <v>265</v>
      </c>
      <c r="J1134" s="111" t="s">
        <v>265</v>
      </c>
    </row>
    <row r="1135" ht="27.75" customHeight="1" spans="1:10">
      <c r="A1135" s="205"/>
      <c r="B1135" s="205"/>
      <c r="C1135" s="110" t="s">
        <v>265</v>
      </c>
      <c r="D1135" s="110" t="s">
        <v>265</v>
      </c>
      <c r="E1135" s="110" t="s">
        <v>1105</v>
      </c>
      <c r="F1135" s="107" t="s">
        <v>924</v>
      </c>
      <c r="G1135" s="110" t="s">
        <v>933</v>
      </c>
      <c r="H1135" s="107" t="s">
        <v>930</v>
      </c>
      <c r="I1135" s="107" t="s">
        <v>917</v>
      </c>
      <c r="J1135" s="111" t="s">
        <v>1105</v>
      </c>
    </row>
    <row r="1136" ht="27.75" customHeight="1" spans="1:10">
      <c r="A1136" s="205"/>
      <c r="B1136" s="205"/>
      <c r="C1136" s="110" t="s">
        <v>265</v>
      </c>
      <c r="D1136" s="110" t="s">
        <v>265</v>
      </c>
      <c r="E1136" s="110" t="s">
        <v>1047</v>
      </c>
      <c r="F1136" s="107" t="s">
        <v>924</v>
      </c>
      <c r="G1136" s="110" t="s">
        <v>933</v>
      </c>
      <c r="H1136" s="107" t="s">
        <v>930</v>
      </c>
      <c r="I1136" s="107" t="s">
        <v>1048</v>
      </c>
      <c r="J1136" s="111" t="s">
        <v>1047</v>
      </c>
    </row>
    <row r="1137" ht="27.75" customHeight="1" spans="1:10">
      <c r="A1137" s="205"/>
      <c r="B1137" s="205"/>
      <c r="C1137" s="110" t="s">
        <v>265</v>
      </c>
      <c r="D1137" s="110" t="s">
        <v>970</v>
      </c>
      <c r="E1137" s="110" t="s">
        <v>265</v>
      </c>
      <c r="F1137" s="107" t="s">
        <v>265</v>
      </c>
      <c r="G1137" s="110" t="s">
        <v>265</v>
      </c>
      <c r="H1137" s="107" t="s">
        <v>265</v>
      </c>
      <c r="I1137" s="107" t="s">
        <v>265</v>
      </c>
      <c r="J1137" s="111" t="s">
        <v>265</v>
      </c>
    </row>
    <row r="1138" ht="27.75" customHeight="1" spans="1:10">
      <c r="A1138" s="205"/>
      <c r="B1138" s="205"/>
      <c r="C1138" s="110" t="s">
        <v>265</v>
      </c>
      <c r="D1138" s="110" t="s">
        <v>265</v>
      </c>
      <c r="E1138" s="110" t="s">
        <v>1255</v>
      </c>
      <c r="F1138" s="107" t="s">
        <v>914</v>
      </c>
      <c r="G1138" s="110" t="s">
        <v>1220</v>
      </c>
      <c r="H1138" s="107" t="s">
        <v>1485</v>
      </c>
      <c r="I1138" s="107" t="s">
        <v>917</v>
      </c>
      <c r="J1138" s="111" t="s">
        <v>1255</v>
      </c>
    </row>
    <row r="1139" ht="27.75" customHeight="1" spans="1:10">
      <c r="A1139" s="205"/>
      <c r="B1139" s="205"/>
      <c r="C1139" s="110" t="s">
        <v>265</v>
      </c>
      <c r="D1139" s="110" t="s">
        <v>265</v>
      </c>
      <c r="E1139" s="110" t="s">
        <v>1256</v>
      </c>
      <c r="F1139" s="107" t="s">
        <v>914</v>
      </c>
      <c r="G1139" s="110" t="s">
        <v>1014</v>
      </c>
      <c r="H1139" s="107" t="s">
        <v>1485</v>
      </c>
      <c r="I1139" s="107" t="s">
        <v>917</v>
      </c>
      <c r="J1139" s="111" t="s">
        <v>1256</v>
      </c>
    </row>
    <row r="1140" ht="27.75" customHeight="1" spans="1:10">
      <c r="A1140" s="205"/>
      <c r="B1140" s="205"/>
      <c r="C1140" s="110" t="s">
        <v>265</v>
      </c>
      <c r="D1140" s="110" t="s">
        <v>265</v>
      </c>
      <c r="E1140" s="110" t="s">
        <v>1257</v>
      </c>
      <c r="F1140" s="107" t="s">
        <v>914</v>
      </c>
      <c r="G1140" s="110" t="s">
        <v>1222</v>
      </c>
      <c r="H1140" s="107" t="s">
        <v>1493</v>
      </c>
      <c r="I1140" s="107" t="s">
        <v>917</v>
      </c>
      <c r="J1140" s="111" t="s">
        <v>1257</v>
      </c>
    </row>
    <row r="1141" ht="27.75" customHeight="1" spans="1:10">
      <c r="A1141" s="205"/>
      <c r="B1141" s="205"/>
      <c r="C1141" s="110" t="s">
        <v>265</v>
      </c>
      <c r="D1141" s="110" t="s">
        <v>265</v>
      </c>
      <c r="E1141" s="110" t="s">
        <v>1258</v>
      </c>
      <c r="F1141" s="107" t="s">
        <v>914</v>
      </c>
      <c r="G1141" s="110" t="s">
        <v>1262</v>
      </c>
      <c r="H1141" s="107" t="s">
        <v>1493</v>
      </c>
      <c r="I1141" s="107" t="s">
        <v>917</v>
      </c>
      <c r="J1141" s="111" t="s">
        <v>1258</v>
      </c>
    </row>
    <row r="1142" ht="27.75" customHeight="1" spans="1:10">
      <c r="A1142" s="205"/>
      <c r="B1142" s="205"/>
      <c r="C1142" s="110" t="s">
        <v>265</v>
      </c>
      <c r="D1142" s="110" t="s">
        <v>265</v>
      </c>
      <c r="E1142" s="110" t="s">
        <v>1259</v>
      </c>
      <c r="F1142" s="107" t="s">
        <v>914</v>
      </c>
      <c r="G1142" s="110" t="s">
        <v>1412</v>
      </c>
      <c r="H1142" s="107" t="s">
        <v>1493</v>
      </c>
      <c r="I1142" s="107" t="s">
        <v>917</v>
      </c>
      <c r="J1142" s="111" t="s">
        <v>1259</v>
      </c>
    </row>
    <row r="1143" ht="27.75" customHeight="1" spans="1:10">
      <c r="A1143" s="205"/>
      <c r="B1143" s="205"/>
      <c r="C1143" s="110" t="s">
        <v>265</v>
      </c>
      <c r="D1143" s="110" t="s">
        <v>265</v>
      </c>
      <c r="E1143" s="110" t="s">
        <v>1261</v>
      </c>
      <c r="F1143" s="107" t="s">
        <v>914</v>
      </c>
      <c r="G1143" s="110" t="s">
        <v>1262</v>
      </c>
      <c r="H1143" s="107" t="s">
        <v>1493</v>
      </c>
      <c r="I1143" s="107" t="s">
        <v>917</v>
      </c>
      <c r="J1143" s="111" t="s">
        <v>1261</v>
      </c>
    </row>
    <row r="1144" ht="27.75" customHeight="1" spans="1:10">
      <c r="A1144" s="205"/>
      <c r="B1144" s="205"/>
      <c r="C1144" s="110" t="s">
        <v>265</v>
      </c>
      <c r="D1144" s="110" t="s">
        <v>265</v>
      </c>
      <c r="E1144" s="110" t="s">
        <v>1494</v>
      </c>
      <c r="F1144" s="107" t="s">
        <v>914</v>
      </c>
      <c r="G1144" s="110" t="s">
        <v>1014</v>
      </c>
      <c r="H1144" s="107" t="s">
        <v>1493</v>
      </c>
      <c r="I1144" s="107" t="s">
        <v>917</v>
      </c>
      <c r="J1144" s="111" t="s">
        <v>1494</v>
      </c>
    </row>
    <row r="1145" ht="27.75" customHeight="1" spans="1:10">
      <c r="A1145" s="205"/>
      <c r="B1145" s="205"/>
      <c r="C1145" s="110" t="s">
        <v>940</v>
      </c>
      <c r="D1145" s="110" t="s">
        <v>265</v>
      </c>
      <c r="E1145" s="110" t="s">
        <v>265</v>
      </c>
      <c r="F1145" s="107" t="s">
        <v>265</v>
      </c>
      <c r="G1145" s="110" t="s">
        <v>265</v>
      </c>
      <c r="H1145" s="107" t="s">
        <v>265</v>
      </c>
      <c r="I1145" s="107" t="s">
        <v>265</v>
      </c>
      <c r="J1145" s="111" t="s">
        <v>265</v>
      </c>
    </row>
    <row r="1146" ht="27.75" customHeight="1" spans="1:10">
      <c r="A1146" s="205"/>
      <c r="B1146" s="205"/>
      <c r="C1146" s="110" t="s">
        <v>265</v>
      </c>
      <c r="D1146" s="110" t="s">
        <v>974</v>
      </c>
      <c r="E1146" s="110" t="s">
        <v>265</v>
      </c>
      <c r="F1146" s="107" t="s">
        <v>265</v>
      </c>
      <c r="G1146" s="110" t="s">
        <v>265</v>
      </c>
      <c r="H1146" s="107" t="s">
        <v>265</v>
      </c>
      <c r="I1146" s="107" t="s">
        <v>265</v>
      </c>
      <c r="J1146" s="111" t="s">
        <v>265</v>
      </c>
    </row>
    <row r="1147" ht="27.75" customHeight="1" spans="1:10">
      <c r="A1147" s="205"/>
      <c r="B1147" s="205"/>
      <c r="C1147" s="110" t="s">
        <v>265</v>
      </c>
      <c r="D1147" s="110" t="s">
        <v>265</v>
      </c>
      <c r="E1147" s="110" t="s">
        <v>1117</v>
      </c>
      <c r="F1147" s="107" t="s">
        <v>924</v>
      </c>
      <c r="G1147" s="110" t="s">
        <v>933</v>
      </c>
      <c r="H1147" s="107" t="s">
        <v>930</v>
      </c>
      <c r="I1147" s="107" t="s">
        <v>917</v>
      </c>
      <c r="J1147" s="111" t="s">
        <v>1117</v>
      </c>
    </row>
    <row r="1148" ht="27.75" customHeight="1" spans="1:10">
      <c r="A1148" s="205"/>
      <c r="B1148" s="205"/>
      <c r="C1148" s="110" t="s">
        <v>265</v>
      </c>
      <c r="D1148" s="110" t="s">
        <v>941</v>
      </c>
      <c r="E1148" s="110" t="s">
        <v>265</v>
      </c>
      <c r="F1148" s="107" t="s">
        <v>265</v>
      </c>
      <c r="G1148" s="110" t="s">
        <v>265</v>
      </c>
      <c r="H1148" s="107" t="s">
        <v>265</v>
      </c>
      <c r="I1148" s="107" t="s">
        <v>265</v>
      </c>
      <c r="J1148" s="111" t="s">
        <v>265</v>
      </c>
    </row>
    <row r="1149" ht="27.75" customHeight="1" spans="1:10">
      <c r="A1149" s="205"/>
      <c r="B1149" s="205"/>
      <c r="C1149" s="110" t="s">
        <v>265</v>
      </c>
      <c r="D1149" s="110" t="s">
        <v>265</v>
      </c>
      <c r="E1149" s="110" t="s">
        <v>1050</v>
      </c>
      <c r="F1149" s="107" t="s">
        <v>924</v>
      </c>
      <c r="G1149" s="110" t="s">
        <v>933</v>
      </c>
      <c r="H1149" s="107" t="s">
        <v>930</v>
      </c>
      <c r="I1149" s="107" t="s">
        <v>917</v>
      </c>
      <c r="J1149" s="111" t="s">
        <v>1050</v>
      </c>
    </row>
    <row r="1150" ht="27.75" customHeight="1" spans="1:10">
      <c r="A1150" s="205"/>
      <c r="B1150" s="205"/>
      <c r="C1150" s="110" t="s">
        <v>265</v>
      </c>
      <c r="D1150" s="110" t="s">
        <v>265</v>
      </c>
      <c r="E1150" s="110" t="s">
        <v>1084</v>
      </c>
      <c r="F1150" s="107" t="s">
        <v>924</v>
      </c>
      <c r="G1150" s="110" t="s">
        <v>933</v>
      </c>
      <c r="H1150" s="107" t="s">
        <v>930</v>
      </c>
      <c r="I1150" s="107" t="s">
        <v>917</v>
      </c>
      <c r="J1150" s="111" t="s">
        <v>1084</v>
      </c>
    </row>
    <row r="1151" ht="27.75" customHeight="1" spans="1:10">
      <c r="A1151" s="205"/>
      <c r="B1151" s="205"/>
      <c r="C1151" s="110" t="s">
        <v>265</v>
      </c>
      <c r="D1151" s="110" t="s">
        <v>265</v>
      </c>
      <c r="E1151" s="110" t="s">
        <v>1495</v>
      </c>
      <c r="F1151" s="107" t="s">
        <v>924</v>
      </c>
      <c r="G1151" s="110" t="s">
        <v>933</v>
      </c>
      <c r="H1151" s="107" t="s">
        <v>930</v>
      </c>
      <c r="I1151" s="107" t="s">
        <v>917</v>
      </c>
      <c r="J1151" s="111" t="s">
        <v>1495</v>
      </c>
    </row>
    <row r="1152" ht="27.75" customHeight="1" spans="1:10">
      <c r="A1152" s="205"/>
      <c r="B1152" s="205"/>
      <c r="C1152" s="110" t="s">
        <v>265</v>
      </c>
      <c r="D1152" s="110" t="s">
        <v>265</v>
      </c>
      <c r="E1152" s="110" t="s">
        <v>1156</v>
      </c>
      <c r="F1152" s="107" t="s">
        <v>924</v>
      </c>
      <c r="G1152" s="110" t="s">
        <v>232</v>
      </c>
      <c r="H1152" s="107" t="s">
        <v>930</v>
      </c>
      <c r="I1152" s="107" t="s">
        <v>917</v>
      </c>
      <c r="J1152" s="111" t="s">
        <v>1156</v>
      </c>
    </row>
    <row r="1153" ht="27.75" customHeight="1" spans="1:10">
      <c r="A1153" s="205"/>
      <c r="B1153" s="205"/>
      <c r="C1153" s="110" t="s">
        <v>946</v>
      </c>
      <c r="D1153" s="110" t="s">
        <v>265</v>
      </c>
      <c r="E1153" s="110" t="s">
        <v>265</v>
      </c>
      <c r="F1153" s="107" t="s">
        <v>265</v>
      </c>
      <c r="G1153" s="110" t="s">
        <v>265</v>
      </c>
      <c r="H1153" s="107" t="s">
        <v>265</v>
      </c>
      <c r="I1153" s="107" t="s">
        <v>265</v>
      </c>
      <c r="J1153" s="111" t="s">
        <v>265</v>
      </c>
    </row>
    <row r="1154" ht="27.75" customHeight="1" spans="1:10">
      <c r="A1154" s="205"/>
      <c r="B1154" s="205"/>
      <c r="C1154" s="110" t="s">
        <v>265</v>
      </c>
      <c r="D1154" s="110" t="s">
        <v>947</v>
      </c>
      <c r="E1154" s="110" t="s">
        <v>265</v>
      </c>
      <c r="F1154" s="107" t="s">
        <v>265</v>
      </c>
      <c r="G1154" s="110" t="s">
        <v>265</v>
      </c>
      <c r="H1154" s="107" t="s">
        <v>265</v>
      </c>
      <c r="I1154" s="107" t="s">
        <v>265</v>
      </c>
      <c r="J1154" s="111" t="s">
        <v>265</v>
      </c>
    </row>
    <row r="1155" ht="27.75" customHeight="1" spans="1:10">
      <c r="A1155" s="205"/>
      <c r="B1155" s="205"/>
      <c r="C1155" s="110" t="s">
        <v>265</v>
      </c>
      <c r="D1155" s="110" t="s">
        <v>265</v>
      </c>
      <c r="E1155" s="110" t="s">
        <v>1135</v>
      </c>
      <c r="F1155" s="107" t="s">
        <v>924</v>
      </c>
      <c r="G1155" s="110" t="s">
        <v>1201</v>
      </c>
      <c r="H1155" s="107" t="s">
        <v>930</v>
      </c>
      <c r="I1155" s="107" t="s">
        <v>917</v>
      </c>
      <c r="J1155" s="111" t="s">
        <v>1135</v>
      </c>
    </row>
    <row r="1156" ht="27.75" customHeight="1" spans="1:10">
      <c r="A1156" s="205"/>
      <c r="B1156" s="205"/>
      <c r="C1156" s="110" t="s">
        <v>265</v>
      </c>
      <c r="D1156" s="110" t="s">
        <v>265</v>
      </c>
      <c r="E1156" s="110" t="s">
        <v>1068</v>
      </c>
      <c r="F1156" s="107" t="s">
        <v>924</v>
      </c>
      <c r="G1156" s="110" t="s">
        <v>1201</v>
      </c>
      <c r="H1156" s="107" t="s">
        <v>930</v>
      </c>
      <c r="I1156" s="107" t="s">
        <v>917</v>
      </c>
      <c r="J1156" s="111" t="s">
        <v>1068</v>
      </c>
    </row>
    <row r="1157" ht="28.5" customHeight="1" spans="1:10">
      <c r="A1157" s="110" t="s">
        <v>87</v>
      </c>
      <c r="B1157" s="205"/>
      <c r="C1157" s="205"/>
      <c r="D1157" s="205"/>
      <c r="E1157" s="205"/>
      <c r="F1157" s="22"/>
      <c r="G1157" s="205"/>
      <c r="H1157" s="22"/>
      <c r="I1157" s="22"/>
      <c r="J1157" s="206"/>
    </row>
    <row r="1158" ht="156" customHeight="1" spans="1:10">
      <c r="A1158" s="110" t="s">
        <v>1079</v>
      </c>
      <c r="B1158" s="96" t="s">
        <v>1496</v>
      </c>
      <c r="C1158" s="205"/>
      <c r="D1158" s="205"/>
      <c r="E1158" s="205"/>
      <c r="F1158" s="22"/>
      <c r="G1158" s="205"/>
      <c r="H1158" s="22"/>
      <c r="I1158" s="22"/>
      <c r="J1158" s="206"/>
    </row>
    <row r="1159" ht="27.75" customHeight="1" spans="1:10">
      <c r="A1159" s="205"/>
      <c r="B1159" s="205"/>
      <c r="C1159" s="110" t="s">
        <v>911</v>
      </c>
      <c r="D1159" s="110" t="s">
        <v>265</v>
      </c>
      <c r="E1159" s="110" t="s">
        <v>265</v>
      </c>
      <c r="F1159" s="107" t="s">
        <v>265</v>
      </c>
      <c r="G1159" s="110" t="s">
        <v>265</v>
      </c>
      <c r="H1159" s="107" t="s">
        <v>265</v>
      </c>
      <c r="I1159" s="107" t="s">
        <v>265</v>
      </c>
      <c r="J1159" s="111" t="s">
        <v>265</v>
      </c>
    </row>
    <row r="1160" ht="27.75" customHeight="1" spans="1:10">
      <c r="A1160" s="205"/>
      <c r="B1160" s="205"/>
      <c r="C1160" s="110" t="s">
        <v>265</v>
      </c>
      <c r="D1160" s="110" t="s">
        <v>912</v>
      </c>
      <c r="E1160" s="110" t="s">
        <v>265</v>
      </c>
      <c r="F1160" s="107" t="s">
        <v>265</v>
      </c>
      <c r="G1160" s="110" t="s">
        <v>265</v>
      </c>
      <c r="H1160" s="107" t="s">
        <v>265</v>
      </c>
      <c r="I1160" s="107" t="s">
        <v>265</v>
      </c>
      <c r="J1160" s="111" t="s">
        <v>265</v>
      </c>
    </row>
    <row r="1161" ht="27.75" customHeight="1" spans="1:10">
      <c r="A1161" s="205"/>
      <c r="B1161" s="205"/>
      <c r="C1161" s="110" t="s">
        <v>265</v>
      </c>
      <c r="D1161" s="110" t="s">
        <v>265</v>
      </c>
      <c r="E1161" s="110" t="s">
        <v>1081</v>
      </c>
      <c r="F1161" s="107" t="s">
        <v>924</v>
      </c>
      <c r="G1161" s="110" t="s">
        <v>1376</v>
      </c>
      <c r="H1161" s="107" t="s">
        <v>944</v>
      </c>
      <c r="I1161" s="107" t="s">
        <v>917</v>
      </c>
      <c r="J1161" s="111" t="s">
        <v>1081</v>
      </c>
    </row>
    <row r="1162" ht="27.75" customHeight="1" spans="1:10">
      <c r="A1162" s="205"/>
      <c r="B1162" s="205"/>
      <c r="C1162" s="110" t="s">
        <v>265</v>
      </c>
      <c r="D1162" s="110" t="s">
        <v>937</v>
      </c>
      <c r="E1162" s="110" t="s">
        <v>265</v>
      </c>
      <c r="F1162" s="107" t="s">
        <v>265</v>
      </c>
      <c r="G1162" s="110" t="s">
        <v>265</v>
      </c>
      <c r="H1162" s="107" t="s">
        <v>265</v>
      </c>
      <c r="I1162" s="107" t="s">
        <v>265</v>
      </c>
      <c r="J1162" s="111" t="s">
        <v>265</v>
      </c>
    </row>
    <row r="1163" ht="27.75" customHeight="1" spans="1:10">
      <c r="A1163" s="205"/>
      <c r="B1163" s="205"/>
      <c r="C1163" s="110" t="s">
        <v>265</v>
      </c>
      <c r="D1163" s="110" t="s">
        <v>265</v>
      </c>
      <c r="E1163" s="110" t="s">
        <v>1105</v>
      </c>
      <c r="F1163" s="107" t="s">
        <v>924</v>
      </c>
      <c r="G1163" s="110" t="s">
        <v>1165</v>
      </c>
      <c r="H1163" s="107" t="s">
        <v>930</v>
      </c>
      <c r="I1163" s="107" t="s">
        <v>917</v>
      </c>
      <c r="J1163" s="111" t="s">
        <v>1497</v>
      </c>
    </row>
    <row r="1164" ht="27.75" customHeight="1" spans="1:10">
      <c r="A1164" s="205"/>
      <c r="B1164" s="205"/>
      <c r="C1164" s="110" t="s">
        <v>265</v>
      </c>
      <c r="D1164" s="110" t="s">
        <v>970</v>
      </c>
      <c r="E1164" s="110" t="s">
        <v>265</v>
      </c>
      <c r="F1164" s="107" t="s">
        <v>265</v>
      </c>
      <c r="G1164" s="110" t="s">
        <v>265</v>
      </c>
      <c r="H1164" s="107" t="s">
        <v>265</v>
      </c>
      <c r="I1164" s="107" t="s">
        <v>265</v>
      </c>
      <c r="J1164" s="111" t="s">
        <v>265</v>
      </c>
    </row>
    <row r="1165" ht="27.75" customHeight="1" spans="1:10">
      <c r="A1165" s="205"/>
      <c r="B1165" s="205"/>
      <c r="C1165" s="110" t="s">
        <v>265</v>
      </c>
      <c r="D1165" s="110" t="s">
        <v>265</v>
      </c>
      <c r="E1165" s="110" t="s">
        <v>1291</v>
      </c>
      <c r="F1165" s="107" t="s">
        <v>914</v>
      </c>
      <c r="G1165" s="110" t="s">
        <v>1498</v>
      </c>
      <c r="H1165" s="107" t="s">
        <v>1131</v>
      </c>
      <c r="I1165" s="107" t="s">
        <v>917</v>
      </c>
      <c r="J1165" s="111" t="s">
        <v>1291</v>
      </c>
    </row>
    <row r="1166" ht="27.75" customHeight="1" spans="1:10">
      <c r="A1166" s="205"/>
      <c r="B1166" s="205"/>
      <c r="C1166" s="110" t="s">
        <v>940</v>
      </c>
      <c r="D1166" s="110" t="s">
        <v>265</v>
      </c>
      <c r="E1166" s="110" t="s">
        <v>265</v>
      </c>
      <c r="F1166" s="107" t="s">
        <v>265</v>
      </c>
      <c r="G1166" s="110" t="s">
        <v>265</v>
      </c>
      <c r="H1166" s="107" t="s">
        <v>265</v>
      </c>
      <c r="I1166" s="107" t="s">
        <v>265</v>
      </c>
      <c r="J1166" s="111" t="s">
        <v>265</v>
      </c>
    </row>
    <row r="1167" ht="27.75" customHeight="1" spans="1:10">
      <c r="A1167" s="205"/>
      <c r="B1167" s="205"/>
      <c r="C1167" s="110" t="s">
        <v>265</v>
      </c>
      <c r="D1167" s="110" t="s">
        <v>974</v>
      </c>
      <c r="E1167" s="110" t="s">
        <v>265</v>
      </c>
      <c r="F1167" s="107" t="s">
        <v>265</v>
      </c>
      <c r="G1167" s="110" t="s">
        <v>265</v>
      </c>
      <c r="H1167" s="107" t="s">
        <v>265</v>
      </c>
      <c r="I1167" s="107" t="s">
        <v>265</v>
      </c>
      <c r="J1167" s="111" t="s">
        <v>265</v>
      </c>
    </row>
    <row r="1168" ht="27.75" customHeight="1" spans="1:10">
      <c r="A1168" s="205"/>
      <c r="B1168" s="205"/>
      <c r="C1168" s="110" t="s">
        <v>265</v>
      </c>
      <c r="D1168" s="110" t="s">
        <v>265</v>
      </c>
      <c r="E1168" s="110" t="s">
        <v>1117</v>
      </c>
      <c r="F1168" s="107" t="s">
        <v>924</v>
      </c>
      <c r="G1168" s="110" t="s">
        <v>1165</v>
      </c>
      <c r="H1168" s="107" t="s">
        <v>930</v>
      </c>
      <c r="I1168" s="107" t="s">
        <v>917</v>
      </c>
      <c r="J1168" s="111" t="s">
        <v>1499</v>
      </c>
    </row>
    <row r="1169" ht="27.75" customHeight="1" spans="1:10">
      <c r="A1169" s="205"/>
      <c r="B1169" s="205"/>
      <c r="C1169" s="110" t="s">
        <v>265</v>
      </c>
      <c r="D1169" s="110" t="s">
        <v>941</v>
      </c>
      <c r="E1169" s="110" t="s">
        <v>265</v>
      </c>
      <c r="F1169" s="107" t="s">
        <v>265</v>
      </c>
      <c r="G1169" s="110" t="s">
        <v>265</v>
      </c>
      <c r="H1169" s="107" t="s">
        <v>265</v>
      </c>
      <c r="I1169" s="107" t="s">
        <v>265</v>
      </c>
      <c r="J1169" s="111" t="s">
        <v>265</v>
      </c>
    </row>
    <row r="1170" ht="27.75" customHeight="1" spans="1:10">
      <c r="A1170" s="205"/>
      <c r="B1170" s="205"/>
      <c r="C1170" s="110" t="s">
        <v>265</v>
      </c>
      <c r="D1170" s="110" t="s">
        <v>265</v>
      </c>
      <c r="E1170" s="110" t="s">
        <v>1084</v>
      </c>
      <c r="F1170" s="107" t="s">
        <v>924</v>
      </c>
      <c r="G1170" s="110" t="s">
        <v>933</v>
      </c>
      <c r="H1170" s="107" t="s">
        <v>930</v>
      </c>
      <c r="I1170" s="107" t="s">
        <v>917</v>
      </c>
      <c r="J1170" s="111" t="s">
        <v>1084</v>
      </c>
    </row>
    <row r="1171" ht="27.75" customHeight="1" spans="1:10">
      <c r="A1171" s="205"/>
      <c r="B1171" s="205"/>
      <c r="C1171" s="110" t="s">
        <v>946</v>
      </c>
      <c r="D1171" s="110" t="s">
        <v>265</v>
      </c>
      <c r="E1171" s="110" t="s">
        <v>265</v>
      </c>
      <c r="F1171" s="107" t="s">
        <v>265</v>
      </c>
      <c r="G1171" s="110" t="s">
        <v>265</v>
      </c>
      <c r="H1171" s="107" t="s">
        <v>265</v>
      </c>
      <c r="I1171" s="107" t="s">
        <v>265</v>
      </c>
      <c r="J1171" s="111" t="s">
        <v>265</v>
      </c>
    </row>
    <row r="1172" ht="27.75" customHeight="1" spans="1:10">
      <c r="A1172" s="205"/>
      <c r="B1172" s="205"/>
      <c r="C1172" s="110" t="s">
        <v>265</v>
      </c>
      <c r="D1172" s="110" t="s">
        <v>947</v>
      </c>
      <c r="E1172" s="110" t="s">
        <v>265</v>
      </c>
      <c r="F1172" s="107" t="s">
        <v>265</v>
      </c>
      <c r="G1172" s="110" t="s">
        <v>265</v>
      </c>
      <c r="H1172" s="107" t="s">
        <v>265</v>
      </c>
      <c r="I1172" s="107" t="s">
        <v>265</v>
      </c>
      <c r="J1172" s="111" t="s">
        <v>265</v>
      </c>
    </row>
    <row r="1173" ht="27.75" customHeight="1" spans="1:10">
      <c r="A1173" s="205"/>
      <c r="B1173" s="205"/>
      <c r="C1173" s="110" t="s">
        <v>265</v>
      </c>
      <c r="D1173" s="110" t="s">
        <v>265</v>
      </c>
      <c r="E1173" s="110" t="s">
        <v>1135</v>
      </c>
      <c r="F1173" s="107" t="s">
        <v>924</v>
      </c>
      <c r="G1173" s="110" t="s">
        <v>933</v>
      </c>
      <c r="H1173" s="107" t="s">
        <v>930</v>
      </c>
      <c r="I1173" s="107" t="s">
        <v>917</v>
      </c>
      <c r="J1173" s="111" t="s">
        <v>1135</v>
      </c>
    </row>
    <row r="1174" ht="213" customHeight="1" spans="1:10">
      <c r="A1174" s="110" t="s">
        <v>1242</v>
      </c>
      <c r="B1174" s="96" t="s">
        <v>1500</v>
      </c>
      <c r="C1174" s="205"/>
      <c r="D1174" s="205"/>
      <c r="E1174" s="205"/>
      <c r="F1174" s="22"/>
      <c r="G1174" s="205"/>
      <c r="H1174" s="22"/>
      <c r="I1174" s="22"/>
      <c r="J1174" s="206"/>
    </row>
    <row r="1175" ht="27.75" customHeight="1" spans="1:10">
      <c r="A1175" s="205"/>
      <c r="B1175" s="205"/>
      <c r="C1175" s="110" t="s">
        <v>911</v>
      </c>
      <c r="D1175" s="110" t="s">
        <v>265</v>
      </c>
      <c r="E1175" s="110" t="s">
        <v>265</v>
      </c>
      <c r="F1175" s="107" t="s">
        <v>265</v>
      </c>
      <c r="G1175" s="110" t="s">
        <v>265</v>
      </c>
      <c r="H1175" s="107" t="s">
        <v>265</v>
      </c>
      <c r="I1175" s="107" t="s">
        <v>265</v>
      </c>
      <c r="J1175" s="111" t="s">
        <v>265</v>
      </c>
    </row>
    <row r="1176" ht="27.75" customHeight="1" spans="1:10">
      <c r="A1176" s="205"/>
      <c r="B1176" s="205"/>
      <c r="C1176" s="110" t="s">
        <v>265</v>
      </c>
      <c r="D1176" s="110" t="s">
        <v>912</v>
      </c>
      <c r="E1176" s="110" t="s">
        <v>265</v>
      </c>
      <c r="F1176" s="107" t="s">
        <v>265</v>
      </c>
      <c r="G1176" s="110" t="s">
        <v>265</v>
      </c>
      <c r="H1176" s="107" t="s">
        <v>265</v>
      </c>
      <c r="I1176" s="107" t="s">
        <v>265</v>
      </c>
      <c r="J1176" s="111" t="s">
        <v>265</v>
      </c>
    </row>
    <row r="1177" ht="27.75" customHeight="1" spans="1:10">
      <c r="A1177" s="205"/>
      <c r="B1177" s="205"/>
      <c r="C1177" s="110" t="s">
        <v>265</v>
      </c>
      <c r="D1177" s="110" t="s">
        <v>265</v>
      </c>
      <c r="E1177" s="110" t="s">
        <v>1127</v>
      </c>
      <c r="F1177" s="107" t="s">
        <v>924</v>
      </c>
      <c r="G1177" s="110" t="s">
        <v>933</v>
      </c>
      <c r="H1177" s="107" t="s">
        <v>930</v>
      </c>
      <c r="I1177" s="107" t="s">
        <v>917</v>
      </c>
      <c r="J1177" s="111" t="s">
        <v>1501</v>
      </c>
    </row>
    <row r="1178" ht="27.75" customHeight="1" spans="1:10">
      <c r="A1178" s="205"/>
      <c r="B1178" s="205"/>
      <c r="C1178" s="110" t="s">
        <v>265</v>
      </c>
      <c r="D1178" s="110" t="s">
        <v>265</v>
      </c>
      <c r="E1178" s="110" t="s">
        <v>1081</v>
      </c>
      <c r="F1178" s="107" t="s">
        <v>924</v>
      </c>
      <c r="G1178" s="110" t="s">
        <v>1502</v>
      </c>
      <c r="H1178" s="107" t="s">
        <v>944</v>
      </c>
      <c r="I1178" s="107" t="s">
        <v>917</v>
      </c>
      <c r="J1178" s="111" t="s">
        <v>1503</v>
      </c>
    </row>
    <row r="1179" ht="27.75" customHeight="1" spans="1:10">
      <c r="A1179" s="205"/>
      <c r="B1179" s="205"/>
      <c r="C1179" s="110" t="s">
        <v>265</v>
      </c>
      <c r="D1179" s="110" t="s">
        <v>265</v>
      </c>
      <c r="E1179" s="110" t="s">
        <v>1504</v>
      </c>
      <c r="F1179" s="107" t="s">
        <v>924</v>
      </c>
      <c r="G1179" s="110" t="s">
        <v>933</v>
      </c>
      <c r="H1179" s="107" t="s">
        <v>930</v>
      </c>
      <c r="I1179" s="107" t="s">
        <v>917</v>
      </c>
      <c r="J1179" s="111" t="s">
        <v>1505</v>
      </c>
    </row>
    <row r="1180" ht="27.75" customHeight="1" spans="1:10">
      <c r="A1180" s="205"/>
      <c r="B1180" s="205"/>
      <c r="C1180" s="110" t="s">
        <v>265</v>
      </c>
      <c r="D1180" s="110" t="s">
        <v>937</v>
      </c>
      <c r="E1180" s="110" t="s">
        <v>265</v>
      </c>
      <c r="F1180" s="107" t="s">
        <v>265</v>
      </c>
      <c r="G1180" s="110" t="s">
        <v>265</v>
      </c>
      <c r="H1180" s="107" t="s">
        <v>265</v>
      </c>
      <c r="I1180" s="107" t="s">
        <v>265</v>
      </c>
      <c r="J1180" s="111" t="s">
        <v>265</v>
      </c>
    </row>
    <row r="1181" ht="27.75" customHeight="1" spans="1:10">
      <c r="A1181" s="205"/>
      <c r="B1181" s="205"/>
      <c r="C1181" s="110" t="s">
        <v>265</v>
      </c>
      <c r="D1181" s="110" t="s">
        <v>265</v>
      </c>
      <c r="E1181" s="110" t="s">
        <v>1105</v>
      </c>
      <c r="F1181" s="107" t="s">
        <v>924</v>
      </c>
      <c r="G1181" s="110" t="s">
        <v>933</v>
      </c>
      <c r="H1181" s="107" t="s">
        <v>930</v>
      </c>
      <c r="I1181" s="107" t="s">
        <v>917</v>
      </c>
      <c r="J1181" s="111" t="s">
        <v>1506</v>
      </c>
    </row>
    <row r="1182" ht="27.75" customHeight="1" spans="1:10">
      <c r="A1182" s="205"/>
      <c r="B1182" s="205"/>
      <c r="C1182" s="110" t="s">
        <v>265</v>
      </c>
      <c r="D1182" s="110" t="s">
        <v>265</v>
      </c>
      <c r="E1182" s="110" t="s">
        <v>1047</v>
      </c>
      <c r="F1182" s="107" t="s">
        <v>924</v>
      </c>
      <c r="G1182" s="110" t="s">
        <v>933</v>
      </c>
      <c r="H1182" s="107" t="s">
        <v>930</v>
      </c>
      <c r="I1182" s="107" t="s">
        <v>1048</v>
      </c>
      <c r="J1182" s="111" t="s">
        <v>1507</v>
      </c>
    </row>
    <row r="1183" ht="27.75" customHeight="1" spans="1:10">
      <c r="A1183" s="205"/>
      <c r="B1183" s="205"/>
      <c r="C1183" s="110" t="s">
        <v>265</v>
      </c>
      <c r="D1183" s="110" t="s">
        <v>970</v>
      </c>
      <c r="E1183" s="110" t="s">
        <v>265</v>
      </c>
      <c r="F1183" s="107" t="s">
        <v>265</v>
      </c>
      <c r="G1183" s="110" t="s">
        <v>265</v>
      </c>
      <c r="H1183" s="107" t="s">
        <v>265</v>
      </c>
      <c r="I1183" s="107" t="s">
        <v>265</v>
      </c>
      <c r="J1183" s="111" t="s">
        <v>265</v>
      </c>
    </row>
    <row r="1184" ht="27.75" customHeight="1" spans="1:10">
      <c r="A1184" s="205"/>
      <c r="B1184" s="205"/>
      <c r="C1184" s="110" t="s">
        <v>265</v>
      </c>
      <c r="D1184" s="110" t="s">
        <v>265</v>
      </c>
      <c r="E1184" s="110" t="s">
        <v>1291</v>
      </c>
      <c r="F1184" s="107" t="s">
        <v>914</v>
      </c>
      <c r="G1184" s="110" t="s">
        <v>1014</v>
      </c>
      <c r="H1184" s="107" t="s">
        <v>1131</v>
      </c>
      <c r="I1184" s="107" t="s">
        <v>917</v>
      </c>
      <c r="J1184" s="111" t="s">
        <v>1505</v>
      </c>
    </row>
    <row r="1185" ht="27.75" customHeight="1" spans="1:10">
      <c r="A1185" s="205"/>
      <c r="B1185" s="205"/>
      <c r="C1185" s="110" t="s">
        <v>940</v>
      </c>
      <c r="D1185" s="110" t="s">
        <v>265</v>
      </c>
      <c r="E1185" s="110" t="s">
        <v>265</v>
      </c>
      <c r="F1185" s="107" t="s">
        <v>265</v>
      </c>
      <c r="G1185" s="110" t="s">
        <v>265</v>
      </c>
      <c r="H1185" s="107" t="s">
        <v>265</v>
      </c>
      <c r="I1185" s="107" t="s">
        <v>265</v>
      </c>
      <c r="J1185" s="111" t="s">
        <v>265</v>
      </c>
    </row>
    <row r="1186" ht="27.75" customHeight="1" spans="1:10">
      <c r="A1186" s="205"/>
      <c r="B1186" s="205"/>
      <c r="C1186" s="110" t="s">
        <v>265</v>
      </c>
      <c r="D1186" s="110" t="s">
        <v>941</v>
      </c>
      <c r="E1186" s="110" t="s">
        <v>265</v>
      </c>
      <c r="F1186" s="107" t="s">
        <v>265</v>
      </c>
      <c r="G1186" s="110" t="s">
        <v>265</v>
      </c>
      <c r="H1186" s="107" t="s">
        <v>265</v>
      </c>
      <c r="I1186" s="107" t="s">
        <v>265</v>
      </c>
      <c r="J1186" s="111" t="s">
        <v>265</v>
      </c>
    </row>
    <row r="1187" ht="27.75" customHeight="1" spans="1:10">
      <c r="A1187" s="205"/>
      <c r="B1187" s="205"/>
      <c r="C1187" s="110" t="s">
        <v>265</v>
      </c>
      <c r="D1187" s="110" t="s">
        <v>265</v>
      </c>
      <c r="E1187" s="110" t="s">
        <v>1084</v>
      </c>
      <c r="F1187" s="107" t="s">
        <v>924</v>
      </c>
      <c r="G1187" s="110" t="s">
        <v>933</v>
      </c>
      <c r="H1187" s="107" t="s">
        <v>930</v>
      </c>
      <c r="I1187" s="107" t="s">
        <v>917</v>
      </c>
      <c r="J1187" s="111" t="s">
        <v>1508</v>
      </c>
    </row>
    <row r="1188" ht="27.75" customHeight="1" spans="1:10">
      <c r="A1188" s="205"/>
      <c r="B1188" s="205"/>
      <c r="C1188" s="110" t="s">
        <v>946</v>
      </c>
      <c r="D1188" s="110" t="s">
        <v>265</v>
      </c>
      <c r="E1188" s="110" t="s">
        <v>265</v>
      </c>
      <c r="F1188" s="107" t="s">
        <v>265</v>
      </c>
      <c r="G1188" s="110" t="s">
        <v>265</v>
      </c>
      <c r="H1188" s="107" t="s">
        <v>265</v>
      </c>
      <c r="I1188" s="107" t="s">
        <v>265</v>
      </c>
      <c r="J1188" s="111" t="s">
        <v>265</v>
      </c>
    </row>
    <row r="1189" ht="27.75" customHeight="1" spans="1:10">
      <c r="A1189" s="205"/>
      <c r="B1189" s="205"/>
      <c r="C1189" s="110" t="s">
        <v>265</v>
      </c>
      <c r="D1189" s="110" t="s">
        <v>947</v>
      </c>
      <c r="E1189" s="110" t="s">
        <v>265</v>
      </c>
      <c r="F1189" s="107" t="s">
        <v>265</v>
      </c>
      <c r="G1189" s="110" t="s">
        <v>265</v>
      </c>
      <c r="H1189" s="107" t="s">
        <v>265</v>
      </c>
      <c r="I1189" s="107" t="s">
        <v>265</v>
      </c>
      <c r="J1189" s="111" t="s">
        <v>265</v>
      </c>
    </row>
    <row r="1190" ht="27.75" customHeight="1" spans="1:10">
      <c r="A1190" s="205"/>
      <c r="B1190" s="205"/>
      <c r="C1190" s="110" t="s">
        <v>265</v>
      </c>
      <c r="D1190" s="110" t="s">
        <v>265</v>
      </c>
      <c r="E1190" s="110" t="s">
        <v>1135</v>
      </c>
      <c r="F1190" s="107" t="s">
        <v>924</v>
      </c>
      <c r="G1190" s="110" t="s">
        <v>933</v>
      </c>
      <c r="H1190" s="107" t="s">
        <v>930</v>
      </c>
      <c r="I1190" s="107" t="s">
        <v>917</v>
      </c>
      <c r="J1190" s="111" t="s">
        <v>1509</v>
      </c>
    </row>
    <row r="1191" ht="93" customHeight="1" spans="1:10">
      <c r="A1191" s="110" t="s">
        <v>1190</v>
      </c>
      <c r="B1191" s="96" t="s">
        <v>1510</v>
      </c>
      <c r="C1191" s="205"/>
      <c r="D1191" s="205"/>
      <c r="E1191" s="205"/>
      <c r="F1191" s="22"/>
      <c r="G1191" s="205"/>
      <c r="H1191" s="22"/>
      <c r="I1191" s="22"/>
      <c r="J1191" s="206"/>
    </row>
    <row r="1192" ht="27.75" customHeight="1" spans="1:10">
      <c r="A1192" s="205"/>
      <c r="B1192" s="205"/>
      <c r="C1192" s="110" t="s">
        <v>911</v>
      </c>
      <c r="D1192" s="110" t="s">
        <v>265</v>
      </c>
      <c r="E1192" s="110" t="s">
        <v>265</v>
      </c>
      <c r="F1192" s="107" t="s">
        <v>265</v>
      </c>
      <c r="G1192" s="110" t="s">
        <v>265</v>
      </c>
      <c r="H1192" s="107" t="s">
        <v>265</v>
      </c>
      <c r="I1192" s="107" t="s">
        <v>265</v>
      </c>
      <c r="J1192" s="111" t="s">
        <v>265</v>
      </c>
    </row>
    <row r="1193" ht="27.75" customHeight="1" spans="1:10">
      <c r="A1193" s="205"/>
      <c r="B1193" s="205"/>
      <c r="C1193" s="110" t="s">
        <v>265</v>
      </c>
      <c r="D1193" s="110" t="s">
        <v>912</v>
      </c>
      <c r="E1193" s="110" t="s">
        <v>265</v>
      </c>
      <c r="F1193" s="107" t="s">
        <v>265</v>
      </c>
      <c r="G1193" s="110" t="s">
        <v>265</v>
      </c>
      <c r="H1193" s="107" t="s">
        <v>265</v>
      </c>
      <c r="I1193" s="107" t="s">
        <v>265</v>
      </c>
      <c r="J1193" s="111" t="s">
        <v>265</v>
      </c>
    </row>
    <row r="1194" ht="27.75" customHeight="1" spans="1:10">
      <c r="A1194" s="205"/>
      <c r="B1194" s="205"/>
      <c r="C1194" s="110" t="s">
        <v>265</v>
      </c>
      <c r="D1194" s="110" t="s">
        <v>265</v>
      </c>
      <c r="E1194" s="110" t="s">
        <v>1192</v>
      </c>
      <c r="F1194" s="107" t="s">
        <v>924</v>
      </c>
      <c r="G1194" s="110" t="s">
        <v>1511</v>
      </c>
      <c r="H1194" s="107" t="s">
        <v>944</v>
      </c>
      <c r="I1194" s="107" t="s">
        <v>917</v>
      </c>
      <c r="J1194" s="111" t="s">
        <v>1512</v>
      </c>
    </row>
    <row r="1195" ht="27.75" customHeight="1" spans="1:10">
      <c r="A1195" s="205"/>
      <c r="B1195" s="205"/>
      <c r="C1195" s="110" t="s">
        <v>265</v>
      </c>
      <c r="D1195" s="110" t="s">
        <v>922</v>
      </c>
      <c r="E1195" s="110" t="s">
        <v>265</v>
      </c>
      <c r="F1195" s="107" t="s">
        <v>265</v>
      </c>
      <c r="G1195" s="110" t="s">
        <v>265</v>
      </c>
      <c r="H1195" s="107" t="s">
        <v>265</v>
      </c>
      <c r="I1195" s="107" t="s">
        <v>265</v>
      </c>
      <c r="J1195" s="111" t="s">
        <v>265</v>
      </c>
    </row>
    <row r="1196" ht="27.75" customHeight="1" spans="1:10">
      <c r="A1196" s="205"/>
      <c r="B1196" s="205"/>
      <c r="C1196" s="110" t="s">
        <v>265</v>
      </c>
      <c r="D1196" s="110" t="s">
        <v>265</v>
      </c>
      <c r="E1196" s="110" t="s">
        <v>1194</v>
      </c>
      <c r="F1196" s="107" t="s">
        <v>914</v>
      </c>
      <c r="G1196" s="110" t="s">
        <v>933</v>
      </c>
      <c r="H1196" s="107" t="s">
        <v>930</v>
      </c>
      <c r="I1196" s="107" t="s">
        <v>917</v>
      </c>
      <c r="J1196" s="111" t="s">
        <v>1195</v>
      </c>
    </row>
    <row r="1197" ht="27.75" customHeight="1" spans="1:10">
      <c r="A1197" s="205"/>
      <c r="B1197" s="205"/>
      <c r="C1197" s="110" t="s">
        <v>265</v>
      </c>
      <c r="D1197" s="110" t="s">
        <v>937</v>
      </c>
      <c r="E1197" s="110" t="s">
        <v>265</v>
      </c>
      <c r="F1197" s="107" t="s">
        <v>265</v>
      </c>
      <c r="G1197" s="110" t="s">
        <v>265</v>
      </c>
      <c r="H1197" s="107" t="s">
        <v>265</v>
      </c>
      <c r="I1197" s="107" t="s">
        <v>265</v>
      </c>
      <c r="J1197" s="111" t="s">
        <v>265</v>
      </c>
    </row>
    <row r="1198" ht="27.75" customHeight="1" spans="1:10">
      <c r="A1198" s="205"/>
      <c r="B1198" s="205"/>
      <c r="C1198" s="110" t="s">
        <v>265</v>
      </c>
      <c r="D1198" s="110" t="s">
        <v>265</v>
      </c>
      <c r="E1198" s="110" t="s">
        <v>1105</v>
      </c>
      <c r="F1198" s="107" t="s">
        <v>914</v>
      </c>
      <c r="G1198" s="110" t="s">
        <v>933</v>
      </c>
      <c r="H1198" s="107" t="s">
        <v>930</v>
      </c>
      <c r="I1198" s="107" t="s">
        <v>917</v>
      </c>
      <c r="J1198" s="111" t="s">
        <v>1196</v>
      </c>
    </row>
    <row r="1199" ht="27.75" customHeight="1" spans="1:10">
      <c r="A1199" s="205"/>
      <c r="B1199" s="205"/>
      <c r="C1199" s="110" t="s">
        <v>265</v>
      </c>
      <c r="D1199" s="110" t="s">
        <v>265</v>
      </c>
      <c r="E1199" s="110" t="s">
        <v>1047</v>
      </c>
      <c r="F1199" s="107" t="s">
        <v>914</v>
      </c>
      <c r="G1199" s="110" t="s">
        <v>933</v>
      </c>
      <c r="H1199" s="107" t="s">
        <v>930</v>
      </c>
      <c r="I1199" s="107" t="s">
        <v>917</v>
      </c>
      <c r="J1199" s="111" t="s">
        <v>1197</v>
      </c>
    </row>
    <row r="1200" ht="27.75" customHeight="1" spans="1:10">
      <c r="A1200" s="205"/>
      <c r="B1200" s="205"/>
      <c r="C1200" s="110" t="s">
        <v>265</v>
      </c>
      <c r="D1200" s="110" t="s">
        <v>970</v>
      </c>
      <c r="E1200" s="110" t="s">
        <v>265</v>
      </c>
      <c r="F1200" s="107" t="s">
        <v>265</v>
      </c>
      <c r="G1200" s="110" t="s">
        <v>265</v>
      </c>
      <c r="H1200" s="107" t="s">
        <v>265</v>
      </c>
      <c r="I1200" s="107" t="s">
        <v>265</v>
      </c>
      <c r="J1200" s="111" t="s">
        <v>265</v>
      </c>
    </row>
    <row r="1201" ht="27.75" customHeight="1" spans="1:10">
      <c r="A1201" s="205"/>
      <c r="B1201" s="205"/>
      <c r="C1201" s="110" t="s">
        <v>265</v>
      </c>
      <c r="D1201" s="110" t="s">
        <v>265</v>
      </c>
      <c r="E1201" s="110" t="s">
        <v>1198</v>
      </c>
      <c r="F1201" s="107" t="s">
        <v>914</v>
      </c>
      <c r="G1201" s="110" t="s">
        <v>1037</v>
      </c>
      <c r="H1201" s="107" t="s">
        <v>930</v>
      </c>
      <c r="I1201" s="107" t="s">
        <v>917</v>
      </c>
      <c r="J1201" s="111" t="s">
        <v>1199</v>
      </c>
    </row>
    <row r="1202" ht="27.75" customHeight="1" spans="1:10">
      <c r="A1202" s="205"/>
      <c r="B1202" s="205"/>
      <c r="C1202" s="110" t="s">
        <v>940</v>
      </c>
      <c r="D1202" s="110" t="s">
        <v>265</v>
      </c>
      <c r="E1202" s="110" t="s">
        <v>265</v>
      </c>
      <c r="F1202" s="107" t="s">
        <v>265</v>
      </c>
      <c r="G1202" s="110" t="s">
        <v>265</v>
      </c>
      <c r="H1202" s="107" t="s">
        <v>265</v>
      </c>
      <c r="I1202" s="107" t="s">
        <v>265</v>
      </c>
      <c r="J1202" s="111" t="s">
        <v>265</v>
      </c>
    </row>
    <row r="1203" ht="27.75" customHeight="1" spans="1:10">
      <c r="A1203" s="205"/>
      <c r="B1203" s="205"/>
      <c r="C1203" s="110" t="s">
        <v>265</v>
      </c>
      <c r="D1203" s="110" t="s">
        <v>974</v>
      </c>
      <c r="E1203" s="110" t="s">
        <v>265</v>
      </c>
      <c r="F1203" s="107" t="s">
        <v>265</v>
      </c>
      <c r="G1203" s="110" t="s">
        <v>265</v>
      </c>
      <c r="H1203" s="107" t="s">
        <v>265</v>
      </c>
      <c r="I1203" s="107" t="s">
        <v>265</v>
      </c>
      <c r="J1203" s="111" t="s">
        <v>265</v>
      </c>
    </row>
    <row r="1204" ht="27.75" customHeight="1" spans="1:10">
      <c r="A1204" s="205"/>
      <c r="B1204" s="205"/>
      <c r="C1204" s="110" t="s">
        <v>265</v>
      </c>
      <c r="D1204" s="110" t="s">
        <v>265</v>
      </c>
      <c r="E1204" s="110" t="s">
        <v>1117</v>
      </c>
      <c r="F1204" s="107" t="s">
        <v>914</v>
      </c>
      <c r="G1204" s="110" t="s">
        <v>933</v>
      </c>
      <c r="H1204" s="107" t="s">
        <v>930</v>
      </c>
      <c r="I1204" s="107" t="s">
        <v>917</v>
      </c>
      <c r="J1204" s="111" t="s">
        <v>1200</v>
      </c>
    </row>
    <row r="1205" ht="27.75" customHeight="1" spans="1:10">
      <c r="A1205" s="205"/>
      <c r="B1205" s="205"/>
      <c r="C1205" s="110" t="s">
        <v>265</v>
      </c>
      <c r="D1205" s="110" t="s">
        <v>941</v>
      </c>
      <c r="E1205" s="110" t="s">
        <v>265</v>
      </c>
      <c r="F1205" s="107" t="s">
        <v>265</v>
      </c>
      <c r="G1205" s="110" t="s">
        <v>265</v>
      </c>
      <c r="H1205" s="107" t="s">
        <v>265</v>
      </c>
      <c r="I1205" s="107" t="s">
        <v>265</v>
      </c>
      <c r="J1205" s="111" t="s">
        <v>265</v>
      </c>
    </row>
    <row r="1206" ht="27.75" customHeight="1" spans="1:10">
      <c r="A1206" s="205"/>
      <c r="B1206" s="205"/>
      <c r="C1206" s="110" t="s">
        <v>265</v>
      </c>
      <c r="D1206" s="110" t="s">
        <v>265</v>
      </c>
      <c r="E1206" s="110" t="s">
        <v>1050</v>
      </c>
      <c r="F1206" s="107" t="s">
        <v>924</v>
      </c>
      <c r="G1206" s="110" t="s">
        <v>1201</v>
      </c>
      <c r="H1206" s="107" t="s">
        <v>930</v>
      </c>
      <c r="I1206" s="107" t="s">
        <v>917</v>
      </c>
      <c r="J1206" s="111" t="s">
        <v>1052</v>
      </c>
    </row>
    <row r="1207" ht="27.75" customHeight="1" spans="1:10">
      <c r="A1207" s="205"/>
      <c r="B1207" s="205"/>
      <c r="C1207" s="110" t="s">
        <v>265</v>
      </c>
      <c r="D1207" s="110" t="s">
        <v>265</v>
      </c>
      <c r="E1207" s="110" t="s">
        <v>1084</v>
      </c>
      <c r="F1207" s="107" t="s">
        <v>914</v>
      </c>
      <c r="G1207" s="110" t="s">
        <v>933</v>
      </c>
      <c r="H1207" s="107" t="s">
        <v>930</v>
      </c>
      <c r="I1207" s="107" t="s">
        <v>917</v>
      </c>
      <c r="J1207" s="111" t="s">
        <v>1202</v>
      </c>
    </row>
    <row r="1208" ht="27.75" customHeight="1" spans="1:10">
      <c r="A1208" s="205"/>
      <c r="B1208" s="205"/>
      <c r="C1208" s="110" t="s">
        <v>946</v>
      </c>
      <c r="D1208" s="110" t="s">
        <v>265</v>
      </c>
      <c r="E1208" s="110" t="s">
        <v>265</v>
      </c>
      <c r="F1208" s="107" t="s">
        <v>265</v>
      </c>
      <c r="G1208" s="110" t="s">
        <v>265</v>
      </c>
      <c r="H1208" s="107" t="s">
        <v>265</v>
      </c>
      <c r="I1208" s="107" t="s">
        <v>265</v>
      </c>
      <c r="J1208" s="111" t="s">
        <v>265</v>
      </c>
    </row>
    <row r="1209" ht="27.75" customHeight="1" spans="1:10">
      <c r="A1209" s="205"/>
      <c r="B1209" s="205"/>
      <c r="C1209" s="110" t="s">
        <v>265</v>
      </c>
      <c r="D1209" s="110" t="s">
        <v>947</v>
      </c>
      <c r="E1209" s="110" t="s">
        <v>265</v>
      </c>
      <c r="F1209" s="107" t="s">
        <v>265</v>
      </c>
      <c r="G1209" s="110" t="s">
        <v>265</v>
      </c>
      <c r="H1209" s="107" t="s">
        <v>265</v>
      </c>
      <c r="I1209" s="107" t="s">
        <v>265</v>
      </c>
      <c r="J1209" s="111" t="s">
        <v>265</v>
      </c>
    </row>
    <row r="1210" ht="27.75" customHeight="1" spans="1:10">
      <c r="A1210" s="205"/>
      <c r="B1210" s="205"/>
      <c r="C1210" s="110" t="s">
        <v>265</v>
      </c>
      <c r="D1210" s="110" t="s">
        <v>265</v>
      </c>
      <c r="E1210" s="110" t="s">
        <v>1135</v>
      </c>
      <c r="F1210" s="107" t="s">
        <v>924</v>
      </c>
      <c r="G1210" s="110" t="s">
        <v>1201</v>
      </c>
      <c r="H1210" s="107" t="s">
        <v>930</v>
      </c>
      <c r="I1210" s="107" t="s">
        <v>917</v>
      </c>
      <c r="J1210" s="111" t="s">
        <v>1203</v>
      </c>
    </row>
    <row r="1211" ht="94" customHeight="1" spans="1:10">
      <c r="A1211" s="110" t="s">
        <v>909</v>
      </c>
      <c r="B1211" s="96" t="s">
        <v>1513</v>
      </c>
      <c r="C1211" s="205"/>
      <c r="D1211" s="205"/>
      <c r="E1211" s="205"/>
      <c r="F1211" s="22"/>
      <c r="G1211" s="205"/>
      <c r="H1211" s="22"/>
      <c r="I1211" s="22"/>
      <c r="J1211" s="206"/>
    </row>
    <row r="1212" ht="27.75" customHeight="1" spans="1:10">
      <c r="A1212" s="205"/>
      <c r="B1212" s="205"/>
      <c r="C1212" s="110" t="s">
        <v>911</v>
      </c>
      <c r="D1212" s="110" t="s">
        <v>265</v>
      </c>
      <c r="E1212" s="110" t="s">
        <v>265</v>
      </c>
      <c r="F1212" s="107" t="s">
        <v>265</v>
      </c>
      <c r="G1212" s="110" t="s">
        <v>265</v>
      </c>
      <c r="H1212" s="107" t="s">
        <v>265</v>
      </c>
      <c r="I1212" s="107" t="s">
        <v>265</v>
      </c>
      <c r="J1212" s="111" t="s">
        <v>265</v>
      </c>
    </row>
    <row r="1213" ht="27.75" customHeight="1" spans="1:10">
      <c r="A1213" s="205"/>
      <c r="B1213" s="205"/>
      <c r="C1213" s="110" t="s">
        <v>265</v>
      </c>
      <c r="D1213" s="110" t="s">
        <v>912</v>
      </c>
      <c r="E1213" s="110" t="s">
        <v>265</v>
      </c>
      <c r="F1213" s="107" t="s">
        <v>265</v>
      </c>
      <c r="G1213" s="110" t="s">
        <v>265</v>
      </c>
      <c r="H1213" s="107" t="s">
        <v>265</v>
      </c>
      <c r="I1213" s="107" t="s">
        <v>265</v>
      </c>
      <c r="J1213" s="111" t="s">
        <v>265</v>
      </c>
    </row>
    <row r="1214" ht="27.75" customHeight="1" spans="1:10">
      <c r="A1214" s="205"/>
      <c r="B1214" s="205"/>
      <c r="C1214" s="110" t="s">
        <v>265</v>
      </c>
      <c r="D1214" s="110" t="s">
        <v>265</v>
      </c>
      <c r="E1214" s="110" t="s">
        <v>1081</v>
      </c>
      <c r="F1214" s="107" t="s">
        <v>924</v>
      </c>
      <c r="G1214" s="110" t="s">
        <v>1422</v>
      </c>
      <c r="H1214" s="107" t="s">
        <v>944</v>
      </c>
      <c r="I1214" s="107" t="s">
        <v>917</v>
      </c>
      <c r="J1214" s="111" t="s">
        <v>1081</v>
      </c>
    </row>
    <row r="1215" ht="27.75" customHeight="1" spans="1:10">
      <c r="A1215" s="205"/>
      <c r="B1215" s="205"/>
      <c r="C1215" s="110" t="s">
        <v>265</v>
      </c>
      <c r="D1215" s="110" t="s">
        <v>922</v>
      </c>
      <c r="E1215" s="110" t="s">
        <v>265</v>
      </c>
      <c r="F1215" s="107" t="s">
        <v>265</v>
      </c>
      <c r="G1215" s="110" t="s">
        <v>265</v>
      </c>
      <c r="H1215" s="107" t="s">
        <v>265</v>
      </c>
      <c r="I1215" s="107" t="s">
        <v>265</v>
      </c>
      <c r="J1215" s="111" t="s">
        <v>265</v>
      </c>
    </row>
    <row r="1216" ht="27.75" customHeight="1" spans="1:10">
      <c r="A1216" s="205"/>
      <c r="B1216" s="205"/>
      <c r="C1216" s="110" t="s">
        <v>265</v>
      </c>
      <c r="D1216" s="110" t="s">
        <v>265</v>
      </c>
      <c r="E1216" s="110" t="s">
        <v>1514</v>
      </c>
      <c r="F1216" s="107" t="s">
        <v>914</v>
      </c>
      <c r="G1216" s="110" t="s">
        <v>1515</v>
      </c>
      <c r="H1216" s="107" t="s">
        <v>1131</v>
      </c>
      <c r="I1216" s="107" t="s">
        <v>917</v>
      </c>
      <c r="J1216" s="111" t="s">
        <v>1514</v>
      </c>
    </row>
    <row r="1217" ht="27.75" customHeight="1" spans="1:10">
      <c r="A1217" s="205"/>
      <c r="B1217" s="205"/>
      <c r="C1217" s="110" t="s">
        <v>265</v>
      </c>
      <c r="D1217" s="110" t="s">
        <v>937</v>
      </c>
      <c r="E1217" s="110" t="s">
        <v>265</v>
      </c>
      <c r="F1217" s="107" t="s">
        <v>265</v>
      </c>
      <c r="G1217" s="110" t="s">
        <v>265</v>
      </c>
      <c r="H1217" s="107" t="s">
        <v>265</v>
      </c>
      <c r="I1217" s="107" t="s">
        <v>265</v>
      </c>
      <c r="J1217" s="111" t="s">
        <v>265</v>
      </c>
    </row>
    <row r="1218" ht="27.75" customHeight="1" spans="1:10">
      <c r="A1218" s="205"/>
      <c r="B1218" s="205"/>
      <c r="C1218" s="110" t="s">
        <v>265</v>
      </c>
      <c r="D1218" s="110" t="s">
        <v>265</v>
      </c>
      <c r="E1218" s="110" t="s">
        <v>1105</v>
      </c>
      <c r="F1218" s="107" t="s">
        <v>924</v>
      </c>
      <c r="G1218" s="110" t="s">
        <v>1165</v>
      </c>
      <c r="H1218" s="107" t="s">
        <v>930</v>
      </c>
      <c r="I1218" s="107" t="s">
        <v>917</v>
      </c>
      <c r="J1218" s="111" t="s">
        <v>1105</v>
      </c>
    </row>
    <row r="1219" ht="27.75" customHeight="1" spans="1:10">
      <c r="A1219" s="205"/>
      <c r="B1219" s="205"/>
      <c r="C1219" s="110" t="s">
        <v>265</v>
      </c>
      <c r="D1219" s="110" t="s">
        <v>970</v>
      </c>
      <c r="E1219" s="110" t="s">
        <v>265</v>
      </c>
      <c r="F1219" s="107" t="s">
        <v>265</v>
      </c>
      <c r="G1219" s="110" t="s">
        <v>265</v>
      </c>
      <c r="H1219" s="107" t="s">
        <v>265</v>
      </c>
      <c r="I1219" s="107" t="s">
        <v>265</v>
      </c>
      <c r="J1219" s="111" t="s">
        <v>265</v>
      </c>
    </row>
    <row r="1220" ht="27.75" customHeight="1" spans="1:10">
      <c r="A1220" s="205"/>
      <c r="B1220" s="205"/>
      <c r="C1220" s="110" t="s">
        <v>265</v>
      </c>
      <c r="D1220" s="110" t="s">
        <v>265</v>
      </c>
      <c r="E1220" s="110" t="s">
        <v>1291</v>
      </c>
      <c r="F1220" s="107" t="s">
        <v>914</v>
      </c>
      <c r="G1220" s="110" t="s">
        <v>1516</v>
      </c>
      <c r="H1220" s="107" t="s">
        <v>1131</v>
      </c>
      <c r="I1220" s="107" t="s">
        <v>917</v>
      </c>
      <c r="J1220" s="111" t="s">
        <v>1291</v>
      </c>
    </row>
    <row r="1221" ht="27.75" customHeight="1" spans="1:10">
      <c r="A1221" s="205"/>
      <c r="B1221" s="205"/>
      <c r="C1221" s="110" t="s">
        <v>940</v>
      </c>
      <c r="D1221" s="110" t="s">
        <v>265</v>
      </c>
      <c r="E1221" s="110" t="s">
        <v>265</v>
      </c>
      <c r="F1221" s="107" t="s">
        <v>265</v>
      </c>
      <c r="G1221" s="110" t="s">
        <v>265</v>
      </c>
      <c r="H1221" s="107" t="s">
        <v>265</v>
      </c>
      <c r="I1221" s="107" t="s">
        <v>265</v>
      </c>
      <c r="J1221" s="111" t="s">
        <v>265</v>
      </c>
    </row>
    <row r="1222" ht="27.75" customHeight="1" spans="1:10">
      <c r="A1222" s="205"/>
      <c r="B1222" s="205"/>
      <c r="C1222" s="110" t="s">
        <v>265</v>
      </c>
      <c r="D1222" s="110" t="s">
        <v>974</v>
      </c>
      <c r="E1222" s="110" t="s">
        <v>265</v>
      </c>
      <c r="F1222" s="107" t="s">
        <v>265</v>
      </c>
      <c r="G1222" s="110" t="s">
        <v>265</v>
      </c>
      <c r="H1222" s="107" t="s">
        <v>265</v>
      </c>
      <c r="I1222" s="107" t="s">
        <v>265</v>
      </c>
      <c r="J1222" s="111" t="s">
        <v>265</v>
      </c>
    </row>
    <row r="1223" ht="27.75" customHeight="1" spans="1:10">
      <c r="A1223" s="205"/>
      <c r="B1223" s="205"/>
      <c r="C1223" s="110" t="s">
        <v>265</v>
      </c>
      <c r="D1223" s="110" t="s">
        <v>265</v>
      </c>
      <c r="E1223" s="110" t="s">
        <v>1117</v>
      </c>
      <c r="F1223" s="107" t="s">
        <v>924</v>
      </c>
      <c r="G1223" s="110" t="s">
        <v>1165</v>
      </c>
      <c r="H1223" s="107" t="s">
        <v>930</v>
      </c>
      <c r="I1223" s="107" t="s">
        <v>917</v>
      </c>
      <c r="J1223" s="111" t="s">
        <v>1499</v>
      </c>
    </row>
    <row r="1224" ht="27.75" customHeight="1" spans="1:10">
      <c r="A1224" s="205"/>
      <c r="B1224" s="205"/>
      <c r="C1224" s="110" t="s">
        <v>265</v>
      </c>
      <c r="D1224" s="110" t="s">
        <v>941</v>
      </c>
      <c r="E1224" s="110" t="s">
        <v>265</v>
      </c>
      <c r="F1224" s="107" t="s">
        <v>265</v>
      </c>
      <c r="G1224" s="110" t="s">
        <v>265</v>
      </c>
      <c r="H1224" s="107" t="s">
        <v>265</v>
      </c>
      <c r="I1224" s="107" t="s">
        <v>265</v>
      </c>
      <c r="J1224" s="111" t="s">
        <v>265</v>
      </c>
    </row>
    <row r="1225" ht="27.75" customHeight="1" spans="1:10">
      <c r="A1225" s="205"/>
      <c r="B1225" s="205"/>
      <c r="C1225" s="110" t="s">
        <v>265</v>
      </c>
      <c r="D1225" s="110" t="s">
        <v>265</v>
      </c>
      <c r="E1225" s="110" t="s">
        <v>1084</v>
      </c>
      <c r="F1225" s="107" t="s">
        <v>924</v>
      </c>
      <c r="G1225" s="110" t="s">
        <v>1165</v>
      </c>
      <c r="H1225" s="107" t="s">
        <v>930</v>
      </c>
      <c r="I1225" s="107" t="s">
        <v>917</v>
      </c>
      <c r="J1225" s="111" t="s">
        <v>1084</v>
      </c>
    </row>
    <row r="1226" ht="27.75" customHeight="1" spans="1:10">
      <c r="A1226" s="205"/>
      <c r="B1226" s="205"/>
      <c r="C1226" s="110" t="s">
        <v>946</v>
      </c>
      <c r="D1226" s="110" t="s">
        <v>265</v>
      </c>
      <c r="E1226" s="110" t="s">
        <v>265</v>
      </c>
      <c r="F1226" s="107" t="s">
        <v>265</v>
      </c>
      <c r="G1226" s="110" t="s">
        <v>265</v>
      </c>
      <c r="H1226" s="107" t="s">
        <v>265</v>
      </c>
      <c r="I1226" s="107" t="s">
        <v>265</v>
      </c>
      <c r="J1226" s="111" t="s">
        <v>265</v>
      </c>
    </row>
    <row r="1227" ht="27.75" customHeight="1" spans="1:10">
      <c r="A1227" s="205"/>
      <c r="B1227" s="205"/>
      <c r="C1227" s="110" t="s">
        <v>265</v>
      </c>
      <c r="D1227" s="110" t="s">
        <v>947</v>
      </c>
      <c r="E1227" s="110" t="s">
        <v>265</v>
      </c>
      <c r="F1227" s="107" t="s">
        <v>265</v>
      </c>
      <c r="G1227" s="110" t="s">
        <v>265</v>
      </c>
      <c r="H1227" s="107" t="s">
        <v>265</v>
      </c>
      <c r="I1227" s="107" t="s">
        <v>265</v>
      </c>
      <c r="J1227" s="111" t="s">
        <v>265</v>
      </c>
    </row>
    <row r="1228" ht="27.75" customHeight="1" spans="1:10">
      <c r="A1228" s="205"/>
      <c r="B1228" s="205"/>
      <c r="C1228" s="110" t="s">
        <v>265</v>
      </c>
      <c r="D1228" s="110" t="s">
        <v>265</v>
      </c>
      <c r="E1228" s="110" t="s">
        <v>1135</v>
      </c>
      <c r="F1228" s="107" t="s">
        <v>924</v>
      </c>
      <c r="G1228" s="110" t="s">
        <v>1165</v>
      </c>
      <c r="H1228" s="107" t="s">
        <v>930</v>
      </c>
      <c r="I1228" s="107" t="s">
        <v>917</v>
      </c>
      <c r="J1228" s="111" t="s">
        <v>1135</v>
      </c>
    </row>
    <row r="1229" ht="151" customHeight="1" spans="1:10">
      <c r="A1229" s="110" t="s">
        <v>1465</v>
      </c>
      <c r="B1229" s="96" t="s">
        <v>1496</v>
      </c>
      <c r="C1229" s="205"/>
      <c r="D1229" s="205"/>
      <c r="E1229" s="205"/>
      <c r="F1229" s="22"/>
      <c r="G1229" s="205"/>
      <c r="H1229" s="22"/>
      <c r="I1229" s="22"/>
      <c r="J1229" s="206"/>
    </row>
    <row r="1230" ht="27.75" customHeight="1" spans="1:10">
      <c r="A1230" s="205"/>
      <c r="B1230" s="205"/>
      <c r="C1230" s="110" t="s">
        <v>911</v>
      </c>
      <c r="D1230" s="110" t="s">
        <v>265</v>
      </c>
      <c r="E1230" s="110" t="s">
        <v>265</v>
      </c>
      <c r="F1230" s="107" t="s">
        <v>265</v>
      </c>
      <c r="G1230" s="110" t="s">
        <v>265</v>
      </c>
      <c r="H1230" s="107" t="s">
        <v>265</v>
      </c>
      <c r="I1230" s="107" t="s">
        <v>265</v>
      </c>
      <c r="J1230" s="111" t="s">
        <v>265</v>
      </c>
    </row>
    <row r="1231" ht="27.75" customHeight="1" spans="1:10">
      <c r="A1231" s="205"/>
      <c r="B1231" s="205"/>
      <c r="C1231" s="110" t="s">
        <v>265</v>
      </c>
      <c r="D1231" s="110" t="s">
        <v>912</v>
      </c>
      <c r="E1231" s="110" t="s">
        <v>265</v>
      </c>
      <c r="F1231" s="107" t="s">
        <v>265</v>
      </c>
      <c r="G1231" s="110" t="s">
        <v>265</v>
      </c>
      <c r="H1231" s="107" t="s">
        <v>265</v>
      </c>
      <c r="I1231" s="107" t="s">
        <v>265</v>
      </c>
      <c r="J1231" s="111" t="s">
        <v>265</v>
      </c>
    </row>
    <row r="1232" ht="27.75" customHeight="1" spans="1:10">
      <c r="A1232" s="205"/>
      <c r="B1232" s="205"/>
      <c r="C1232" s="110" t="s">
        <v>265</v>
      </c>
      <c r="D1232" s="110" t="s">
        <v>265</v>
      </c>
      <c r="E1232" s="110" t="s">
        <v>1081</v>
      </c>
      <c r="F1232" s="107" t="s">
        <v>924</v>
      </c>
      <c r="G1232" s="110" t="s">
        <v>1376</v>
      </c>
      <c r="H1232" s="107" t="s">
        <v>944</v>
      </c>
      <c r="I1232" s="107" t="s">
        <v>917</v>
      </c>
      <c r="J1232" s="111" t="s">
        <v>1081</v>
      </c>
    </row>
    <row r="1233" ht="27.75" customHeight="1" spans="1:10">
      <c r="A1233" s="205"/>
      <c r="B1233" s="205"/>
      <c r="C1233" s="110" t="s">
        <v>265</v>
      </c>
      <c r="D1233" s="110" t="s">
        <v>922</v>
      </c>
      <c r="E1233" s="110" t="s">
        <v>265</v>
      </c>
      <c r="F1233" s="107" t="s">
        <v>265</v>
      </c>
      <c r="G1233" s="110" t="s">
        <v>265</v>
      </c>
      <c r="H1233" s="107" t="s">
        <v>265</v>
      </c>
      <c r="I1233" s="107" t="s">
        <v>265</v>
      </c>
      <c r="J1233" s="111" t="s">
        <v>265</v>
      </c>
    </row>
    <row r="1234" ht="27.75" customHeight="1" spans="1:10">
      <c r="A1234" s="205"/>
      <c r="B1234" s="205"/>
      <c r="C1234" s="110" t="s">
        <v>265</v>
      </c>
      <c r="D1234" s="110" t="s">
        <v>937</v>
      </c>
      <c r="E1234" s="110" t="s">
        <v>265</v>
      </c>
      <c r="F1234" s="107" t="s">
        <v>265</v>
      </c>
      <c r="G1234" s="110" t="s">
        <v>265</v>
      </c>
      <c r="H1234" s="107" t="s">
        <v>265</v>
      </c>
      <c r="I1234" s="107" t="s">
        <v>265</v>
      </c>
      <c r="J1234" s="111" t="s">
        <v>265</v>
      </c>
    </row>
    <row r="1235" ht="27.75" customHeight="1" spans="1:10">
      <c r="A1235" s="205"/>
      <c r="B1235" s="205"/>
      <c r="C1235" s="110" t="s">
        <v>265</v>
      </c>
      <c r="D1235" s="110" t="s">
        <v>265</v>
      </c>
      <c r="E1235" s="110" t="s">
        <v>1105</v>
      </c>
      <c r="F1235" s="107" t="s">
        <v>924</v>
      </c>
      <c r="G1235" s="110" t="s">
        <v>1165</v>
      </c>
      <c r="H1235" s="107" t="s">
        <v>930</v>
      </c>
      <c r="I1235" s="107" t="s">
        <v>917</v>
      </c>
      <c r="J1235" s="111" t="s">
        <v>1497</v>
      </c>
    </row>
    <row r="1236" ht="27.75" customHeight="1" spans="1:10">
      <c r="A1236" s="205"/>
      <c r="B1236" s="205"/>
      <c r="C1236" s="110" t="s">
        <v>265</v>
      </c>
      <c r="D1236" s="110" t="s">
        <v>970</v>
      </c>
      <c r="E1236" s="110" t="s">
        <v>265</v>
      </c>
      <c r="F1236" s="107" t="s">
        <v>265</v>
      </c>
      <c r="G1236" s="110" t="s">
        <v>265</v>
      </c>
      <c r="H1236" s="107" t="s">
        <v>265</v>
      </c>
      <c r="I1236" s="107" t="s">
        <v>265</v>
      </c>
      <c r="J1236" s="111" t="s">
        <v>265</v>
      </c>
    </row>
    <row r="1237" ht="27.75" customHeight="1" spans="1:10">
      <c r="A1237" s="205"/>
      <c r="B1237" s="205"/>
      <c r="C1237" s="110" t="s">
        <v>265</v>
      </c>
      <c r="D1237" s="110" t="s">
        <v>265</v>
      </c>
      <c r="E1237" s="110" t="s">
        <v>1291</v>
      </c>
      <c r="F1237" s="107" t="s">
        <v>914</v>
      </c>
      <c r="G1237" s="110" t="s">
        <v>1498</v>
      </c>
      <c r="H1237" s="107" t="s">
        <v>1131</v>
      </c>
      <c r="I1237" s="107" t="s">
        <v>917</v>
      </c>
      <c r="J1237" s="111" t="s">
        <v>1291</v>
      </c>
    </row>
    <row r="1238" ht="27.75" customHeight="1" spans="1:10">
      <c r="A1238" s="205"/>
      <c r="B1238" s="205"/>
      <c r="C1238" s="110" t="s">
        <v>940</v>
      </c>
      <c r="D1238" s="110" t="s">
        <v>265</v>
      </c>
      <c r="E1238" s="110" t="s">
        <v>265</v>
      </c>
      <c r="F1238" s="107" t="s">
        <v>265</v>
      </c>
      <c r="G1238" s="110" t="s">
        <v>265</v>
      </c>
      <c r="H1238" s="107" t="s">
        <v>265</v>
      </c>
      <c r="I1238" s="107" t="s">
        <v>265</v>
      </c>
      <c r="J1238" s="111" t="s">
        <v>265</v>
      </c>
    </row>
    <row r="1239" ht="27.75" customHeight="1" spans="1:10">
      <c r="A1239" s="205"/>
      <c r="B1239" s="205"/>
      <c r="C1239" s="110" t="s">
        <v>265</v>
      </c>
      <c r="D1239" s="110" t="s">
        <v>974</v>
      </c>
      <c r="E1239" s="110" t="s">
        <v>265</v>
      </c>
      <c r="F1239" s="107" t="s">
        <v>265</v>
      </c>
      <c r="G1239" s="110" t="s">
        <v>265</v>
      </c>
      <c r="H1239" s="107" t="s">
        <v>265</v>
      </c>
      <c r="I1239" s="107" t="s">
        <v>265</v>
      </c>
      <c r="J1239" s="111" t="s">
        <v>265</v>
      </c>
    </row>
    <row r="1240" ht="27.75" customHeight="1" spans="1:10">
      <c r="A1240" s="205"/>
      <c r="B1240" s="205"/>
      <c r="C1240" s="110" t="s">
        <v>265</v>
      </c>
      <c r="D1240" s="110" t="s">
        <v>265</v>
      </c>
      <c r="E1240" s="110" t="s">
        <v>1117</v>
      </c>
      <c r="F1240" s="107" t="s">
        <v>924</v>
      </c>
      <c r="G1240" s="110" t="s">
        <v>1165</v>
      </c>
      <c r="H1240" s="107" t="s">
        <v>930</v>
      </c>
      <c r="I1240" s="107" t="s">
        <v>917</v>
      </c>
      <c r="J1240" s="111" t="s">
        <v>1499</v>
      </c>
    </row>
    <row r="1241" ht="27.75" customHeight="1" spans="1:10">
      <c r="A1241" s="205"/>
      <c r="B1241" s="205"/>
      <c r="C1241" s="110" t="s">
        <v>265</v>
      </c>
      <c r="D1241" s="110" t="s">
        <v>941</v>
      </c>
      <c r="E1241" s="110" t="s">
        <v>265</v>
      </c>
      <c r="F1241" s="107" t="s">
        <v>265</v>
      </c>
      <c r="G1241" s="110" t="s">
        <v>265</v>
      </c>
      <c r="H1241" s="107" t="s">
        <v>265</v>
      </c>
      <c r="I1241" s="107" t="s">
        <v>265</v>
      </c>
      <c r="J1241" s="111" t="s">
        <v>265</v>
      </c>
    </row>
    <row r="1242" ht="27.75" customHeight="1" spans="1:10">
      <c r="A1242" s="205"/>
      <c r="B1242" s="205"/>
      <c r="C1242" s="110" t="s">
        <v>265</v>
      </c>
      <c r="D1242" s="110" t="s">
        <v>265</v>
      </c>
      <c r="E1242" s="110" t="s">
        <v>1084</v>
      </c>
      <c r="F1242" s="107" t="s">
        <v>924</v>
      </c>
      <c r="G1242" s="110" t="s">
        <v>1165</v>
      </c>
      <c r="H1242" s="107" t="s">
        <v>930</v>
      </c>
      <c r="I1242" s="107" t="s">
        <v>917</v>
      </c>
      <c r="J1242" s="111" t="s">
        <v>1084</v>
      </c>
    </row>
    <row r="1243" ht="27.75" customHeight="1" spans="1:10">
      <c r="A1243" s="205"/>
      <c r="B1243" s="205"/>
      <c r="C1243" s="110" t="s">
        <v>946</v>
      </c>
      <c r="D1243" s="110" t="s">
        <v>265</v>
      </c>
      <c r="E1243" s="110" t="s">
        <v>265</v>
      </c>
      <c r="F1243" s="107" t="s">
        <v>265</v>
      </c>
      <c r="G1243" s="110" t="s">
        <v>265</v>
      </c>
      <c r="H1243" s="107" t="s">
        <v>265</v>
      </c>
      <c r="I1243" s="107" t="s">
        <v>265</v>
      </c>
      <c r="J1243" s="111" t="s">
        <v>265</v>
      </c>
    </row>
    <row r="1244" ht="27.75" customHeight="1" spans="1:10">
      <c r="A1244" s="205"/>
      <c r="B1244" s="205"/>
      <c r="C1244" s="110" t="s">
        <v>265</v>
      </c>
      <c r="D1244" s="110" t="s">
        <v>947</v>
      </c>
      <c r="E1244" s="110" t="s">
        <v>265</v>
      </c>
      <c r="F1244" s="107" t="s">
        <v>265</v>
      </c>
      <c r="G1244" s="110" t="s">
        <v>265</v>
      </c>
      <c r="H1244" s="107" t="s">
        <v>265</v>
      </c>
      <c r="I1244" s="107" t="s">
        <v>265</v>
      </c>
      <c r="J1244" s="111" t="s">
        <v>265</v>
      </c>
    </row>
    <row r="1245" ht="27.75" customHeight="1" spans="1:10">
      <c r="A1245" s="205"/>
      <c r="B1245" s="205"/>
      <c r="C1245" s="110" t="s">
        <v>265</v>
      </c>
      <c r="D1245" s="110" t="s">
        <v>265</v>
      </c>
      <c r="E1245" s="110" t="s">
        <v>1135</v>
      </c>
      <c r="F1245" s="107" t="s">
        <v>924</v>
      </c>
      <c r="G1245" s="110" t="s">
        <v>1165</v>
      </c>
      <c r="H1245" s="107" t="s">
        <v>930</v>
      </c>
      <c r="I1245" s="107" t="s">
        <v>917</v>
      </c>
      <c r="J1245" s="111" t="s">
        <v>1135</v>
      </c>
    </row>
    <row r="1246" ht="88" customHeight="1" spans="1:10">
      <c r="A1246" s="110" t="s">
        <v>1517</v>
      </c>
      <c r="B1246" s="96" t="s">
        <v>1518</v>
      </c>
      <c r="C1246" s="205"/>
      <c r="D1246" s="205"/>
      <c r="E1246" s="205"/>
      <c r="F1246" s="22"/>
      <c r="G1246" s="205"/>
      <c r="H1246" s="22"/>
      <c r="I1246" s="22"/>
      <c r="J1246" s="206"/>
    </row>
    <row r="1247" ht="27.75" customHeight="1" spans="1:10">
      <c r="A1247" s="205"/>
      <c r="B1247" s="205"/>
      <c r="C1247" s="110" t="s">
        <v>911</v>
      </c>
      <c r="D1247" s="110" t="s">
        <v>265</v>
      </c>
      <c r="E1247" s="110" t="s">
        <v>265</v>
      </c>
      <c r="F1247" s="107" t="s">
        <v>265</v>
      </c>
      <c r="G1247" s="110" t="s">
        <v>265</v>
      </c>
      <c r="H1247" s="107" t="s">
        <v>265</v>
      </c>
      <c r="I1247" s="107" t="s">
        <v>265</v>
      </c>
      <c r="J1247" s="111" t="s">
        <v>265</v>
      </c>
    </row>
    <row r="1248" ht="27.75" customHeight="1" spans="1:10">
      <c r="A1248" s="205"/>
      <c r="B1248" s="205"/>
      <c r="C1248" s="110" t="s">
        <v>265</v>
      </c>
      <c r="D1248" s="110" t="s">
        <v>912</v>
      </c>
      <c r="E1248" s="110" t="s">
        <v>265</v>
      </c>
      <c r="F1248" s="107" t="s">
        <v>265</v>
      </c>
      <c r="G1248" s="110" t="s">
        <v>265</v>
      </c>
      <c r="H1248" s="107" t="s">
        <v>265</v>
      </c>
      <c r="I1248" s="107" t="s">
        <v>265</v>
      </c>
      <c r="J1248" s="111" t="s">
        <v>265</v>
      </c>
    </row>
    <row r="1249" ht="27.75" customHeight="1" spans="1:10">
      <c r="A1249" s="205"/>
      <c r="B1249" s="205"/>
      <c r="C1249" s="110" t="s">
        <v>265</v>
      </c>
      <c r="D1249" s="110" t="s">
        <v>265</v>
      </c>
      <c r="E1249" s="110" t="s">
        <v>1519</v>
      </c>
      <c r="F1249" s="107" t="s">
        <v>914</v>
      </c>
      <c r="G1249" s="110" t="s">
        <v>1520</v>
      </c>
      <c r="H1249" s="107" t="s">
        <v>1031</v>
      </c>
      <c r="I1249" s="107" t="s">
        <v>917</v>
      </c>
      <c r="J1249" s="111" t="s">
        <v>1519</v>
      </c>
    </row>
    <row r="1250" ht="27.75" customHeight="1" spans="1:10">
      <c r="A1250" s="205"/>
      <c r="B1250" s="205"/>
      <c r="C1250" s="110" t="s">
        <v>265</v>
      </c>
      <c r="D1250" s="110" t="s">
        <v>265</v>
      </c>
      <c r="E1250" s="110" t="s">
        <v>1521</v>
      </c>
      <c r="F1250" s="107" t="s">
        <v>914</v>
      </c>
      <c r="G1250" s="110" t="s">
        <v>1522</v>
      </c>
      <c r="H1250" s="107" t="s">
        <v>920</v>
      </c>
      <c r="I1250" s="107" t="s">
        <v>917</v>
      </c>
      <c r="J1250" s="111" t="s">
        <v>1521</v>
      </c>
    </row>
    <row r="1251" ht="27.75" customHeight="1" spans="1:10">
      <c r="A1251" s="205"/>
      <c r="B1251" s="205"/>
      <c r="C1251" s="110" t="s">
        <v>265</v>
      </c>
      <c r="D1251" s="110" t="s">
        <v>922</v>
      </c>
      <c r="E1251" s="110" t="s">
        <v>265</v>
      </c>
      <c r="F1251" s="107" t="s">
        <v>265</v>
      </c>
      <c r="G1251" s="110" t="s">
        <v>265</v>
      </c>
      <c r="H1251" s="107" t="s">
        <v>265</v>
      </c>
      <c r="I1251" s="107" t="s">
        <v>265</v>
      </c>
      <c r="J1251" s="111" t="s">
        <v>265</v>
      </c>
    </row>
    <row r="1252" ht="27.75" customHeight="1" spans="1:10">
      <c r="A1252" s="205"/>
      <c r="B1252" s="205"/>
      <c r="C1252" s="110" t="s">
        <v>265</v>
      </c>
      <c r="D1252" s="110" t="s">
        <v>265</v>
      </c>
      <c r="E1252" s="110" t="s">
        <v>1523</v>
      </c>
      <c r="F1252" s="107" t="s">
        <v>914</v>
      </c>
      <c r="G1252" s="110" t="s">
        <v>933</v>
      </c>
      <c r="H1252" s="107" t="s">
        <v>930</v>
      </c>
      <c r="I1252" s="107" t="s">
        <v>917</v>
      </c>
      <c r="J1252" s="111" t="s">
        <v>1524</v>
      </c>
    </row>
    <row r="1253" ht="27.75" customHeight="1" spans="1:10">
      <c r="A1253" s="205"/>
      <c r="B1253" s="205"/>
      <c r="C1253" s="110" t="s">
        <v>265</v>
      </c>
      <c r="D1253" s="110" t="s">
        <v>265</v>
      </c>
      <c r="E1253" s="110" t="s">
        <v>935</v>
      </c>
      <c r="F1253" s="107" t="s">
        <v>914</v>
      </c>
      <c r="G1253" s="110" t="s">
        <v>933</v>
      </c>
      <c r="H1253" s="107" t="s">
        <v>930</v>
      </c>
      <c r="I1253" s="107" t="s">
        <v>917</v>
      </c>
      <c r="J1253" s="111" t="s">
        <v>1525</v>
      </c>
    </row>
    <row r="1254" ht="27.75" customHeight="1" spans="1:10">
      <c r="A1254" s="205"/>
      <c r="B1254" s="205"/>
      <c r="C1254" s="110" t="s">
        <v>940</v>
      </c>
      <c r="D1254" s="110" t="s">
        <v>265</v>
      </c>
      <c r="E1254" s="110" t="s">
        <v>265</v>
      </c>
      <c r="F1254" s="107" t="s">
        <v>265</v>
      </c>
      <c r="G1254" s="110" t="s">
        <v>265</v>
      </c>
      <c r="H1254" s="107" t="s">
        <v>265</v>
      </c>
      <c r="I1254" s="107" t="s">
        <v>265</v>
      </c>
      <c r="J1254" s="111" t="s">
        <v>265</v>
      </c>
    </row>
    <row r="1255" ht="27.75" customHeight="1" spans="1:10">
      <c r="A1255" s="205"/>
      <c r="B1255" s="205"/>
      <c r="C1255" s="110" t="s">
        <v>265</v>
      </c>
      <c r="D1255" s="110" t="s">
        <v>941</v>
      </c>
      <c r="E1255" s="110" t="s">
        <v>265</v>
      </c>
      <c r="F1255" s="107" t="s">
        <v>265</v>
      </c>
      <c r="G1255" s="110" t="s">
        <v>265</v>
      </c>
      <c r="H1255" s="107" t="s">
        <v>265</v>
      </c>
      <c r="I1255" s="107" t="s">
        <v>265</v>
      </c>
      <c r="J1255" s="111" t="s">
        <v>265</v>
      </c>
    </row>
    <row r="1256" ht="27.75" customHeight="1" spans="1:10">
      <c r="A1256" s="205"/>
      <c r="B1256" s="205"/>
      <c r="C1256" s="110" t="s">
        <v>265</v>
      </c>
      <c r="D1256" s="110" t="s">
        <v>265</v>
      </c>
      <c r="E1256" s="110" t="s">
        <v>1526</v>
      </c>
      <c r="F1256" s="107" t="s">
        <v>924</v>
      </c>
      <c r="G1256" s="110" t="s">
        <v>929</v>
      </c>
      <c r="H1256" s="107" t="s">
        <v>930</v>
      </c>
      <c r="I1256" s="107" t="s">
        <v>917</v>
      </c>
      <c r="J1256" s="111" t="s">
        <v>1527</v>
      </c>
    </row>
    <row r="1257" ht="27.75" customHeight="1" spans="1:10">
      <c r="A1257" s="205"/>
      <c r="B1257" s="205"/>
      <c r="C1257" s="110" t="s">
        <v>946</v>
      </c>
      <c r="D1257" s="110" t="s">
        <v>265</v>
      </c>
      <c r="E1257" s="110" t="s">
        <v>265</v>
      </c>
      <c r="F1257" s="107" t="s">
        <v>265</v>
      </c>
      <c r="G1257" s="110" t="s">
        <v>265</v>
      </c>
      <c r="H1257" s="107" t="s">
        <v>265</v>
      </c>
      <c r="I1257" s="107" t="s">
        <v>265</v>
      </c>
      <c r="J1257" s="111" t="s">
        <v>265</v>
      </c>
    </row>
    <row r="1258" ht="27.75" customHeight="1" spans="1:10">
      <c r="A1258" s="205"/>
      <c r="B1258" s="205"/>
      <c r="C1258" s="110" t="s">
        <v>265</v>
      </c>
      <c r="D1258" s="110" t="s">
        <v>947</v>
      </c>
      <c r="E1258" s="110" t="s">
        <v>265</v>
      </c>
      <c r="F1258" s="107" t="s">
        <v>265</v>
      </c>
      <c r="G1258" s="110" t="s">
        <v>265</v>
      </c>
      <c r="H1258" s="107" t="s">
        <v>265</v>
      </c>
      <c r="I1258" s="107" t="s">
        <v>265</v>
      </c>
      <c r="J1258" s="111" t="s">
        <v>265</v>
      </c>
    </row>
    <row r="1259" ht="27.75" customHeight="1" spans="1:10">
      <c r="A1259" s="205"/>
      <c r="B1259" s="205"/>
      <c r="C1259" s="110" t="s">
        <v>265</v>
      </c>
      <c r="D1259" s="110" t="s">
        <v>265</v>
      </c>
      <c r="E1259" s="110" t="s">
        <v>950</v>
      </c>
      <c r="F1259" s="107" t="s">
        <v>924</v>
      </c>
      <c r="G1259" s="110" t="s">
        <v>929</v>
      </c>
      <c r="H1259" s="107" t="s">
        <v>930</v>
      </c>
      <c r="I1259" s="107" t="s">
        <v>917</v>
      </c>
      <c r="J1259" s="111" t="s">
        <v>1528</v>
      </c>
    </row>
    <row r="1260" ht="28.5" customHeight="1" spans="1:10">
      <c r="A1260" s="110" t="s">
        <v>89</v>
      </c>
      <c r="B1260" s="205"/>
      <c r="C1260" s="205"/>
      <c r="D1260" s="205"/>
      <c r="E1260" s="205"/>
      <c r="F1260" s="22"/>
      <c r="G1260" s="205"/>
      <c r="H1260" s="22"/>
      <c r="I1260" s="22"/>
      <c r="J1260" s="206"/>
    </row>
    <row r="1261" ht="75" customHeight="1" spans="1:10">
      <c r="A1261" s="110" t="s">
        <v>1208</v>
      </c>
      <c r="B1261" s="96" t="s">
        <v>1226</v>
      </c>
      <c r="C1261" s="205"/>
      <c r="D1261" s="205"/>
      <c r="E1261" s="205"/>
      <c r="F1261" s="22"/>
      <c r="G1261" s="205"/>
      <c r="H1261" s="22"/>
      <c r="I1261" s="22"/>
      <c r="J1261" s="206"/>
    </row>
    <row r="1262" ht="27.75" customHeight="1" spans="1:10">
      <c r="A1262" s="205"/>
      <c r="B1262" s="205"/>
      <c r="C1262" s="110" t="s">
        <v>911</v>
      </c>
      <c r="D1262" s="110" t="s">
        <v>265</v>
      </c>
      <c r="E1262" s="110" t="s">
        <v>265</v>
      </c>
      <c r="F1262" s="107" t="s">
        <v>265</v>
      </c>
      <c r="G1262" s="110" t="s">
        <v>265</v>
      </c>
      <c r="H1262" s="107" t="s">
        <v>265</v>
      </c>
      <c r="I1262" s="107" t="s">
        <v>265</v>
      </c>
      <c r="J1262" s="111" t="s">
        <v>265</v>
      </c>
    </row>
    <row r="1263" ht="27.75" customHeight="1" spans="1:10">
      <c r="A1263" s="205"/>
      <c r="B1263" s="205"/>
      <c r="C1263" s="110" t="s">
        <v>265</v>
      </c>
      <c r="D1263" s="110" t="s">
        <v>912</v>
      </c>
      <c r="E1263" s="110" t="s">
        <v>265</v>
      </c>
      <c r="F1263" s="107" t="s">
        <v>265</v>
      </c>
      <c r="G1263" s="110" t="s">
        <v>265</v>
      </c>
      <c r="H1263" s="107" t="s">
        <v>265</v>
      </c>
      <c r="I1263" s="107" t="s">
        <v>265</v>
      </c>
      <c r="J1263" s="111" t="s">
        <v>265</v>
      </c>
    </row>
    <row r="1264" ht="27.75" customHeight="1" spans="1:10">
      <c r="A1264" s="205"/>
      <c r="B1264" s="205"/>
      <c r="C1264" s="110" t="s">
        <v>265</v>
      </c>
      <c r="D1264" s="110" t="s">
        <v>265</v>
      </c>
      <c r="E1264" s="110" t="s">
        <v>1127</v>
      </c>
      <c r="F1264" s="107" t="s">
        <v>914</v>
      </c>
      <c r="G1264" s="110" t="s">
        <v>933</v>
      </c>
      <c r="H1264" s="107" t="s">
        <v>930</v>
      </c>
      <c r="I1264" s="107" t="s">
        <v>917</v>
      </c>
      <c r="J1264" s="111" t="s">
        <v>1302</v>
      </c>
    </row>
    <row r="1265" ht="27.75" customHeight="1" spans="1:10">
      <c r="A1265" s="205"/>
      <c r="B1265" s="205"/>
      <c r="C1265" s="110" t="s">
        <v>265</v>
      </c>
      <c r="D1265" s="110" t="s">
        <v>265</v>
      </c>
      <c r="E1265" s="110" t="s">
        <v>1487</v>
      </c>
      <c r="F1265" s="107" t="s">
        <v>924</v>
      </c>
      <c r="G1265" s="110" t="s">
        <v>1414</v>
      </c>
      <c r="H1265" s="107" t="s">
        <v>944</v>
      </c>
      <c r="I1265" s="107" t="s">
        <v>917</v>
      </c>
      <c r="J1265" s="111" t="s">
        <v>1529</v>
      </c>
    </row>
    <row r="1266" ht="27.75" customHeight="1" spans="1:10">
      <c r="A1266" s="205"/>
      <c r="B1266" s="205"/>
      <c r="C1266" s="110" t="s">
        <v>265</v>
      </c>
      <c r="D1266" s="110" t="s">
        <v>265</v>
      </c>
      <c r="E1266" s="110" t="s">
        <v>1530</v>
      </c>
      <c r="F1266" s="107" t="s">
        <v>924</v>
      </c>
      <c r="G1266" s="110" t="s">
        <v>1531</v>
      </c>
      <c r="H1266" s="107" t="s">
        <v>944</v>
      </c>
      <c r="I1266" s="107" t="s">
        <v>917</v>
      </c>
      <c r="J1266" s="111" t="s">
        <v>1532</v>
      </c>
    </row>
    <row r="1267" ht="27.75" customHeight="1" spans="1:10">
      <c r="A1267" s="205"/>
      <c r="B1267" s="205"/>
      <c r="C1267" s="110" t="s">
        <v>265</v>
      </c>
      <c r="D1267" s="110" t="s">
        <v>265</v>
      </c>
      <c r="E1267" s="110" t="s">
        <v>1533</v>
      </c>
      <c r="F1267" s="107" t="s">
        <v>924</v>
      </c>
      <c r="G1267" s="110" t="s">
        <v>1254</v>
      </c>
      <c r="H1267" s="107" t="s">
        <v>944</v>
      </c>
      <c r="I1267" s="107" t="s">
        <v>917</v>
      </c>
      <c r="J1267" s="111" t="s">
        <v>1534</v>
      </c>
    </row>
    <row r="1268" ht="27.75" customHeight="1" spans="1:10">
      <c r="A1268" s="205"/>
      <c r="B1268" s="205"/>
      <c r="C1268" s="110" t="s">
        <v>265</v>
      </c>
      <c r="D1268" s="110" t="s">
        <v>265</v>
      </c>
      <c r="E1268" s="110" t="s">
        <v>1306</v>
      </c>
      <c r="F1268" s="107" t="s">
        <v>924</v>
      </c>
      <c r="G1268" s="110" t="s">
        <v>232</v>
      </c>
      <c r="H1268" s="107" t="s">
        <v>944</v>
      </c>
      <c r="I1268" s="107" t="s">
        <v>917</v>
      </c>
      <c r="J1268" s="111" t="s">
        <v>1535</v>
      </c>
    </row>
    <row r="1269" ht="27.75" customHeight="1" spans="1:10">
      <c r="A1269" s="205"/>
      <c r="B1269" s="205"/>
      <c r="C1269" s="110" t="s">
        <v>265</v>
      </c>
      <c r="D1269" s="110" t="s">
        <v>265</v>
      </c>
      <c r="E1269" s="110" t="s">
        <v>1308</v>
      </c>
      <c r="F1269" s="107" t="s">
        <v>924</v>
      </c>
      <c r="G1269" s="110" t="s">
        <v>1446</v>
      </c>
      <c r="H1269" s="107" t="s">
        <v>944</v>
      </c>
      <c r="I1269" s="107" t="s">
        <v>917</v>
      </c>
      <c r="J1269" s="111" t="s">
        <v>1536</v>
      </c>
    </row>
    <row r="1270" ht="27.75" customHeight="1" spans="1:10">
      <c r="A1270" s="205"/>
      <c r="B1270" s="205"/>
      <c r="C1270" s="110" t="s">
        <v>265</v>
      </c>
      <c r="D1270" s="110" t="s">
        <v>265</v>
      </c>
      <c r="E1270" s="110" t="s">
        <v>1247</v>
      </c>
      <c r="F1270" s="107" t="s">
        <v>924</v>
      </c>
      <c r="G1270" s="110" t="s">
        <v>1537</v>
      </c>
      <c r="H1270" s="107" t="s">
        <v>944</v>
      </c>
      <c r="I1270" s="107" t="s">
        <v>917</v>
      </c>
      <c r="J1270" s="111" t="s">
        <v>1538</v>
      </c>
    </row>
    <row r="1271" ht="27.75" customHeight="1" spans="1:10">
      <c r="A1271" s="205"/>
      <c r="B1271" s="205"/>
      <c r="C1271" s="110" t="s">
        <v>265</v>
      </c>
      <c r="D1271" s="110" t="s">
        <v>265</v>
      </c>
      <c r="E1271" s="110" t="s">
        <v>1539</v>
      </c>
      <c r="F1271" s="107" t="s">
        <v>924</v>
      </c>
      <c r="G1271" s="110" t="s">
        <v>976</v>
      </c>
      <c r="H1271" s="107" t="s">
        <v>944</v>
      </c>
      <c r="I1271" s="107" t="s">
        <v>917</v>
      </c>
      <c r="J1271" s="111" t="s">
        <v>1536</v>
      </c>
    </row>
    <row r="1272" ht="27.75" customHeight="1" spans="1:10">
      <c r="A1272" s="205"/>
      <c r="B1272" s="205"/>
      <c r="C1272" s="110" t="s">
        <v>265</v>
      </c>
      <c r="D1272" s="110" t="s">
        <v>922</v>
      </c>
      <c r="E1272" s="110" t="s">
        <v>265</v>
      </c>
      <c r="F1272" s="107" t="s">
        <v>265</v>
      </c>
      <c r="G1272" s="110" t="s">
        <v>265</v>
      </c>
      <c r="H1272" s="107" t="s">
        <v>265</v>
      </c>
      <c r="I1272" s="107" t="s">
        <v>265</v>
      </c>
      <c r="J1272" s="111" t="s">
        <v>265</v>
      </c>
    </row>
    <row r="1273" ht="27.75" customHeight="1" spans="1:10">
      <c r="A1273" s="205"/>
      <c r="B1273" s="205"/>
      <c r="C1273" s="110" t="s">
        <v>265</v>
      </c>
      <c r="D1273" s="110" t="s">
        <v>265</v>
      </c>
      <c r="E1273" s="110" t="s">
        <v>1194</v>
      </c>
      <c r="F1273" s="107" t="s">
        <v>914</v>
      </c>
      <c r="G1273" s="110" t="s">
        <v>933</v>
      </c>
      <c r="H1273" s="107" t="s">
        <v>930</v>
      </c>
      <c r="I1273" s="107" t="s">
        <v>917</v>
      </c>
      <c r="J1273" s="111" t="s">
        <v>1194</v>
      </c>
    </row>
    <row r="1274" ht="27.75" customHeight="1" spans="1:10">
      <c r="A1274" s="205"/>
      <c r="B1274" s="205"/>
      <c r="C1274" s="110" t="s">
        <v>265</v>
      </c>
      <c r="D1274" s="110" t="s">
        <v>937</v>
      </c>
      <c r="E1274" s="110" t="s">
        <v>265</v>
      </c>
      <c r="F1274" s="107" t="s">
        <v>265</v>
      </c>
      <c r="G1274" s="110" t="s">
        <v>265</v>
      </c>
      <c r="H1274" s="107" t="s">
        <v>265</v>
      </c>
      <c r="I1274" s="107" t="s">
        <v>265</v>
      </c>
      <c r="J1274" s="111" t="s">
        <v>265</v>
      </c>
    </row>
    <row r="1275" ht="27.75" customHeight="1" spans="1:10">
      <c r="A1275" s="205"/>
      <c r="B1275" s="205"/>
      <c r="C1275" s="110" t="s">
        <v>265</v>
      </c>
      <c r="D1275" s="110" t="s">
        <v>265</v>
      </c>
      <c r="E1275" s="110" t="s">
        <v>1105</v>
      </c>
      <c r="F1275" s="107" t="s">
        <v>914</v>
      </c>
      <c r="G1275" s="110" t="s">
        <v>933</v>
      </c>
      <c r="H1275" s="107" t="s">
        <v>930</v>
      </c>
      <c r="I1275" s="107" t="s">
        <v>917</v>
      </c>
      <c r="J1275" s="111" t="s">
        <v>1105</v>
      </c>
    </row>
    <row r="1276" ht="27.75" customHeight="1" spans="1:10">
      <c r="A1276" s="205"/>
      <c r="B1276" s="205"/>
      <c r="C1276" s="110" t="s">
        <v>265</v>
      </c>
      <c r="D1276" s="110" t="s">
        <v>265</v>
      </c>
      <c r="E1276" s="110" t="s">
        <v>1047</v>
      </c>
      <c r="F1276" s="107" t="s">
        <v>914</v>
      </c>
      <c r="G1276" s="110" t="s">
        <v>933</v>
      </c>
      <c r="H1276" s="107" t="s">
        <v>930</v>
      </c>
      <c r="I1276" s="107" t="s">
        <v>1048</v>
      </c>
      <c r="J1276" s="111" t="s">
        <v>1047</v>
      </c>
    </row>
    <row r="1277" ht="27.75" customHeight="1" spans="1:10">
      <c r="A1277" s="205"/>
      <c r="B1277" s="205"/>
      <c r="C1277" s="110" t="s">
        <v>265</v>
      </c>
      <c r="D1277" s="110" t="s">
        <v>970</v>
      </c>
      <c r="E1277" s="110" t="s">
        <v>265</v>
      </c>
      <c r="F1277" s="107" t="s">
        <v>265</v>
      </c>
      <c r="G1277" s="110" t="s">
        <v>265</v>
      </c>
      <c r="H1277" s="107" t="s">
        <v>265</v>
      </c>
      <c r="I1277" s="107" t="s">
        <v>265</v>
      </c>
      <c r="J1277" s="111" t="s">
        <v>265</v>
      </c>
    </row>
    <row r="1278" ht="27.75" customHeight="1" spans="1:10">
      <c r="A1278" s="205"/>
      <c r="B1278" s="205"/>
      <c r="C1278" s="110" t="s">
        <v>265</v>
      </c>
      <c r="D1278" s="110" t="s">
        <v>265</v>
      </c>
      <c r="E1278" s="110" t="s">
        <v>1540</v>
      </c>
      <c r="F1278" s="107" t="s">
        <v>914</v>
      </c>
      <c r="G1278" s="110" t="s">
        <v>1014</v>
      </c>
      <c r="H1278" s="107" t="s">
        <v>1131</v>
      </c>
      <c r="I1278" s="107" t="s">
        <v>917</v>
      </c>
      <c r="J1278" s="111" t="s">
        <v>1541</v>
      </c>
    </row>
    <row r="1279" ht="27.75" customHeight="1" spans="1:10">
      <c r="A1279" s="205"/>
      <c r="B1279" s="205"/>
      <c r="C1279" s="110" t="s">
        <v>265</v>
      </c>
      <c r="D1279" s="110" t="s">
        <v>265</v>
      </c>
      <c r="E1279" s="110" t="s">
        <v>1542</v>
      </c>
      <c r="F1279" s="107" t="s">
        <v>914</v>
      </c>
      <c r="G1279" s="110" t="s">
        <v>1220</v>
      </c>
      <c r="H1279" s="107" t="s">
        <v>1131</v>
      </c>
      <c r="I1279" s="107" t="s">
        <v>917</v>
      </c>
      <c r="J1279" s="111" t="s">
        <v>1543</v>
      </c>
    </row>
    <row r="1280" ht="27.75" customHeight="1" spans="1:10">
      <c r="A1280" s="205"/>
      <c r="B1280" s="205"/>
      <c r="C1280" s="110" t="s">
        <v>265</v>
      </c>
      <c r="D1280" s="110" t="s">
        <v>265</v>
      </c>
      <c r="E1280" s="110" t="s">
        <v>1544</v>
      </c>
      <c r="F1280" s="107" t="s">
        <v>914</v>
      </c>
      <c r="G1280" s="110" t="s">
        <v>1014</v>
      </c>
      <c r="H1280" s="107" t="s">
        <v>1131</v>
      </c>
      <c r="I1280" s="107" t="s">
        <v>917</v>
      </c>
      <c r="J1280" s="111" t="s">
        <v>1545</v>
      </c>
    </row>
    <row r="1281" ht="27.75" customHeight="1" spans="1:10">
      <c r="A1281" s="205"/>
      <c r="B1281" s="205"/>
      <c r="C1281" s="110" t="s">
        <v>265</v>
      </c>
      <c r="D1281" s="110" t="s">
        <v>265</v>
      </c>
      <c r="E1281" s="110" t="s">
        <v>1317</v>
      </c>
      <c r="F1281" s="107" t="s">
        <v>914</v>
      </c>
      <c r="G1281" s="110" t="s">
        <v>1222</v>
      </c>
      <c r="H1281" s="107" t="s">
        <v>1131</v>
      </c>
      <c r="I1281" s="107" t="s">
        <v>917</v>
      </c>
      <c r="J1281" s="111" t="s">
        <v>1318</v>
      </c>
    </row>
    <row r="1282" ht="27.75" customHeight="1" spans="1:10">
      <c r="A1282" s="205"/>
      <c r="B1282" s="205"/>
      <c r="C1282" s="110" t="s">
        <v>265</v>
      </c>
      <c r="D1282" s="110" t="s">
        <v>265</v>
      </c>
      <c r="E1282" s="110" t="s">
        <v>1258</v>
      </c>
      <c r="F1282" s="107" t="s">
        <v>914</v>
      </c>
      <c r="G1282" s="110" t="s">
        <v>1262</v>
      </c>
      <c r="H1282" s="107" t="s">
        <v>1131</v>
      </c>
      <c r="I1282" s="107" t="s">
        <v>917</v>
      </c>
      <c r="J1282" s="111" t="s">
        <v>1546</v>
      </c>
    </row>
    <row r="1283" ht="27.75" customHeight="1" spans="1:10">
      <c r="A1283" s="205"/>
      <c r="B1283" s="205"/>
      <c r="C1283" s="110" t="s">
        <v>265</v>
      </c>
      <c r="D1283" s="110" t="s">
        <v>265</v>
      </c>
      <c r="E1283" s="110" t="s">
        <v>1259</v>
      </c>
      <c r="F1283" s="107" t="s">
        <v>914</v>
      </c>
      <c r="G1283" s="110" t="s">
        <v>1547</v>
      </c>
      <c r="H1283" s="107" t="s">
        <v>1131</v>
      </c>
      <c r="I1283" s="107" t="s">
        <v>917</v>
      </c>
      <c r="J1283" s="111" t="s">
        <v>1548</v>
      </c>
    </row>
    <row r="1284" ht="27.75" customHeight="1" spans="1:10">
      <c r="A1284" s="205"/>
      <c r="B1284" s="205"/>
      <c r="C1284" s="110" t="s">
        <v>265</v>
      </c>
      <c r="D1284" s="110" t="s">
        <v>265</v>
      </c>
      <c r="E1284" s="110" t="s">
        <v>1261</v>
      </c>
      <c r="F1284" s="107" t="s">
        <v>914</v>
      </c>
      <c r="G1284" s="110" t="s">
        <v>1262</v>
      </c>
      <c r="H1284" s="107" t="s">
        <v>1131</v>
      </c>
      <c r="I1284" s="107" t="s">
        <v>917</v>
      </c>
      <c r="J1284" s="111" t="s">
        <v>1355</v>
      </c>
    </row>
    <row r="1285" ht="27.75" customHeight="1" spans="1:10">
      <c r="A1285" s="205"/>
      <c r="B1285" s="205"/>
      <c r="C1285" s="110" t="s">
        <v>940</v>
      </c>
      <c r="D1285" s="110" t="s">
        <v>265</v>
      </c>
      <c r="E1285" s="110" t="s">
        <v>265</v>
      </c>
      <c r="F1285" s="107" t="s">
        <v>265</v>
      </c>
      <c r="G1285" s="110" t="s">
        <v>265</v>
      </c>
      <c r="H1285" s="107" t="s">
        <v>265</v>
      </c>
      <c r="I1285" s="107" t="s">
        <v>265</v>
      </c>
      <c r="J1285" s="111" t="s">
        <v>265</v>
      </c>
    </row>
    <row r="1286" ht="27.75" customHeight="1" spans="1:10">
      <c r="A1286" s="205"/>
      <c r="B1286" s="205"/>
      <c r="C1286" s="110" t="s">
        <v>265</v>
      </c>
      <c r="D1286" s="110" t="s">
        <v>974</v>
      </c>
      <c r="E1286" s="110" t="s">
        <v>265</v>
      </c>
      <c r="F1286" s="107" t="s">
        <v>265</v>
      </c>
      <c r="G1286" s="110" t="s">
        <v>265</v>
      </c>
      <c r="H1286" s="107" t="s">
        <v>265</v>
      </c>
      <c r="I1286" s="107" t="s">
        <v>265</v>
      </c>
      <c r="J1286" s="111" t="s">
        <v>265</v>
      </c>
    </row>
    <row r="1287" ht="27.75" customHeight="1" spans="1:10">
      <c r="A1287" s="205"/>
      <c r="B1287" s="205"/>
      <c r="C1287" s="110" t="s">
        <v>265</v>
      </c>
      <c r="D1287" s="110" t="s">
        <v>265</v>
      </c>
      <c r="E1287" s="110" t="s">
        <v>1117</v>
      </c>
      <c r="F1287" s="107" t="s">
        <v>914</v>
      </c>
      <c r="G1287" s="110" t="s">
        <v>933</v>
      </c>
      <c r="H1287" s="107" t="s">
        <v>930</v>
      </c>
      <c r="I1287" s="107" t="s">
        <v>917</v>
      </c>
      <c r="J1287" s="111" t="s">
        <v>1117</v>
      </c>
    </row>
    <row r="1288" ht="27.75" customHeight="1" spans="1:10">
      <c r="A1288" s="205"/>
      <c r="B1288" s="205"/>
      <c r="C1288" s="110" t="s">
        <v>265</v>
      </c>
      <c r="D1288" s="110" t="s">
        <v>941</v>
      </c>
      <c r="E1288" s="110" t="s">
        <v>265</v>
      </c>
      <c r="F1288" s="107" t="s">
        <v>265</v>
      </c>
      <c r="G1288" s="110" t="s">
        <v>265</v>
      </c>
      <c r="H1288" s="107" t="s">
        <v>265</v>
      </c>
      <c r="I1288" s="107" t="s">
        <v>265</v>
      </c>
      <c r="J1288" s="111" t="s">
        <v>265</v>
      </c>
    </row>
    <row r="1289" ht="27.75" customHeight="1" spans="1:10">
      <c r="A1289" s="205"/>
      <c r="B1289" s="205"/>
      <c r="C1289" s="110" t="s">
        <v>265</v>
      </c>
      <c r="D1289" s="110" t="s">
        <v>265</v>
      </c>
      <c r="E1289" s="110" t="s">
        <v>1050</v>
      </c>
      <c r="F1289" s="107" t="s">
        <v>924</v>
      </c>
      <c r="G1289" s="110" t="s">
        <v>1201</v>
      </c>
      <c r="H1289" s="107" t="s">
        <v>930</v>
      </c>
      <c r="I1289" s="107" t="s">
        <v>917</v>
      </c>
      <c r="J1289" s="111" t="s">
        <v>1050</v>
      </c>
    </row>
    <row r="1290" ht="27.75" customHeight="1" spans="1:10">
      <c r="A1290" s="205"/>
      <c r="B1290" s="205"/>
      <c r="C1290" s="110" t="s">
        <v>265</v>
      </c>
      <c r="D1290" s="110" t="s">
        <v>265</v>
      </c>
      <c r="E1290" s="110" t="s">
        <v>1156</v>
      </c>
      <c r="F1290" s="107" t="s">
        <v>924</v>
      </c>
      <c r="G1290" s="110" t="s">
        <v>232</v>
      </c>
      <c r="H1290" s="107" t="s">
        <v>930</v>
      </c>
      <c r="I1290" s="107" t="s">
        <v>917</v>
      </c>
      <c r="J1290" s="111" t="s">
        <v>1156</v>
      </c>
    </row>
    <row r="1291" ht="27.75" customHeight="1" spans="1:10">
      <c r="A1291" s="205"/>
      <c r="B1291" s="205"/>
      <c r="C1291" s="110" t="s">
        <v>265</v>
      </c>
      <c r="D1291" s="110" t="s">
        <v>265</v>
      </c>
      <c r="E1291" s="110" t="s">
        <v>1084</v>
      </c>
      <c r="F1291" s="107" t="s">
        <v>924</v>
      </c>
      <c r="G1291" s="110" t="s">
        <v>933</v>
      </c>
      <c r="H1291" s="107" t="s">
        <v>930</v>
      </c>
      <c r="I1291" s="107" t="s">
        <v>917</v>
      </c>
      <c r="J1291" s="111" t="s">
        <v>1084</v>
      </c>
    </row>
    <row r="1292" ht="27.75" customHeight="1" spans="1:10">
      <c r="A1292" s="205"/>
      <c r="B1292" s="205"/>
      <c r="C1292" s="110" t="s">
        <v>946</v>
      </c>
      <c r="D1292" s="110" t="s">
        <v>265</v>
      </c>
      <c r="E1292" s="110" t="s">
        <v>265</v>
      </c>
      <c r="F1292" s="107" t="s">
        <v>265</v>
      </c>
      <c r="G1292" s="110" t="s">
        <v>265</v>
      </c>
      <c r="H1292" s="107" t="s">
        <v>265</v>
      </c>
      <c r="I1292" s="107" t="s">
        <v>265</v>
      </c>
      <c r="J1292" s="111" t="s">
        <v>265</v>
      </c>
    </row>
    <row r="1293" ht="27.75" customHeight="1" spans="1:10">
      <c r="A1293" s="205"/>
      <c r="B1293" s="205"/>
      <c r="C1293" s="110" t="s">
        <v>265</v>
      </c>
      <c r="D1293" s="110" t="s">
        <v>947</v>
      </c>
      <c r="E1293" s="110" t="s">
        <v>265</v>
      </c>
      <c r="F1293" s="107" t="s">
        <v>265</v>
      </c>
      <c r="G1293" s="110" t="s">
        <v>265</v>
      </c>
      <c r="H1293" s="107" t="s">
        <v>265</v>
      </c>
      <c r="I1293" s="107" t="s">
        <v>265</v>
      </c>
      <c r="J1293" s="111" t="s">
        <v>265</v>
      </c>
    </row>
    <row r="1294" ht="27.75" customHeight="1" spans="1:10">
      <c r="A1294" s="205"/>
      <c r="B1294" s="205"/>
      <c r="C1294" s="110" t="s">
        <v>265</v>
      </c>
      <c r="D1294" s="110" t="s">
        <v>265</v>
      </c>
      <c r="E1294" s="110" t="s">
        <v>1135</v>
      </c>
      <c r="F1294" s="107" t="s">
        <v>924</v>
      </c>
      <c r="G1294" s="110" t="s">
        <v>1201</v>
      </c>
      <c r="H1294" s="107" t="s">
        <v>930</v>
      </c>
      <c r="I1294" s="107" t="s">
        <v>917</v>
      </c>
      <c r="J1294" s="111" t="s">
        <v>1135</v>
      </c>
    </row>
    <row r="1295" ht="81" customHeight="1" spans="1:10">
      <c r="A1295" s="110" t="s">
        <v>1190</v>
      </c>
      <c r="B1295" s="96" t="s">
        <v>1549</v>
      </c>
      <c r="C1295" s="205"/>
      <c r="D1295" s="205"/>
      <c r="E1295" s="205"/>
      <c r="F1295" s="22"/>
      <c r="G1295" s="205"/>
      <c r="H1295" s="22"/>
      <c r="I1295" s="22"/>
      <c r="J1295" s="206"/>
    </row>
    <row r="1296" ht="27.75" customHeight="1" spans="1:10">
      <c r="A1296" s="205"/>
      <c r="B1296" s="205"/>
      <c r="C1296" s="110" t="s">
        <v>911</v>
      </c>
      <c r="D1296" s="110" t="s">
        <v>265</v>
      </c>
      <c r="E1296" s="110" t="s">
        <v>265</v>
      </c>
      <c r="F1296" s="107" t="s">
        <v>265</v>
      </c>
      <c r="G1296" s="110" t="s">
        <v>265</v>
      </c>
      <c r="H1296" s="107" t="s">
        <v>265</v>
      </c>
      <c r="I1296" s="107" t="s">
        <v>265</v>
      </c>
      <c r="J1296" s="111" t="s">
        <v>265</v>
      </c>
    </row>
    <row r="1297" ht="27.75" customHeight="1" spans="1:10">
      <c r="A1297" s="205"/>
      <c r="B1297" s="205"/>
      <c r="C1297" s="110" t="s">
        <v>265</v>
      </c>
      <c r="D1297" s="110" t="s">
        <v>912</v>
      </c>
      <c r="E1297" s="110" t="s">
        <v>265</v>
      </c>
      <c r="F1297" s="107" t="s">
        <v>265</v>
      </c>
      <c r="G1297" s="110" t="s">
        <v>265</v>
      </c>
      <c r="H1297" s="107" t="s">
        <v>265</v>
      </c>
      <c r="I1297" s="107" t="s">
        <v>265</v>
      </c>
      <c r="J1297" s="111" t="s">
        <v>265</v>
      </c>
    </row>
    <row r="1298" ht="27.75" customHeight="1" spans="1:10">
      <c r="A1298" s="205"/>
      <c r="B1298" s="205"/>
      <c r="C1298" s="110" t="s">
        <v>265</v>
      </c>
      <c r="D1298" s="110" t="s">
        <v>265</v>
      </c>
      <c r="E1298" s="110" t="s">
        <v>1192</v>
      </c>
      <c r="F1298" s="107" t="s">
        <v>914</v>
      </c>
      <c r="G1298" s="110" t="s">
        <v>1550</v>
      </c>
      <c r="H1298" s="107" t="s">
        <v>944</v>
      </c>
      <c r="I1298" s="107" t="s">
        <v>917</v>
      </c>
      <c r="J1298" s="111" t="s">
        <v>1551</v>
      </c>
    </row>
    <row r="1299" ht="27.75" customHeight="1" spans="1:10">
      <c r="A1299" s="205"/>
      <c r="B1299" s="205"/>
      <c r="C1299" s="110" t="s">
        <v>265</v>
      </c>
      <c r="D1299" s="110" t="s">
        <v>922</v>
      </c>
      <c r="E1299" s="110" t="s">
        <v>265</v>
      </c>
      <c r="F1299" s="107" t="s">
        <v>265</v>
      </c>
      <c r="G1299" s="110" t="s">
        <v>265</v>
      </c>
      <c r="H1299" s="107" t="s">
        <v>265</v>
      </c>
      <c r="I1299" s="107" t="s">
        <v>265</v>
      </c>
      <c r="J1299" s="111" t="s">
        <v>265</v>
      </c>
    </row>
    <row r="1300" ht="27.75" customHeight="1" spans="1:10">
      <c r="A1300" s="205"/>
      <c r="B1300" s="205"/>
      <c r="C1300" s="110" t="s">
        <v>265</v>
      </c>
      <c r="D1300" s="110" t="s">
        <v>265</v>
      </c>
      <c r="E1300" s="110" t="s">
        <v>1194</v>
      </c>
      <c r="F1300" s="107" t="s">
        <v>914</v>
      </c>
      <c r="G1300" s="110" t="s">
        <v>933</v>
      </c>
      <c r="H1300" s="107" t="s">
        <v>930</v>
      </c>
      <c r="I1300" s="107" t="s">
        <v>917</v>
      </c>
      <c r="J1300" s="111" t="s">
        <v>1195</v>
      </c>
    </row>
    <row r="1301" ht="27.75" customHeight="1" spans="1:10">
      <c r="A1301" s="205"/>
      <c r="B1301" s="205"/>
      <c r="C1301" s="110" t="s">
        <v>265</v>
      </c>
      <c r="D1301" s="110" t="s">
        <v>937</v>
      </c>
      <c r="E1301" s="110" t="s">
        <v>265</v>
      </c>
      <c r="F1301" s="107" t="s">
        <v>265</v>
      </c>
      <c r="G1301" s="110" t="s">
        <v>265</v>
      </c>
      <c r="H1301" s="107" t="s">
        <v>265</v>
      </c>
      <c r="I1301" s="107" t="s">
        <v>265</v>
      </c>
      <c r="J1301" s="111" t="s">
        <v>265</v>
      </c>
    </row>
    <row r="1302" ht="27.75" customHeight="1" spans="1:10">
      <c r="A1302" s="205"/>
      <c r="B1302" s="205"/>
      <c r="C1302" s="110" t="s">
        <v>265</v>
      </c>
      <c r="D1302" s="110" t="s">
        <v>265</v>
      </c>
      <c r="E1302" s="110" t="s">
        <v>1105</v>
      </c>
      <c r="F1302" s="107" t="s">
        <v>914</v>
      </c>
      <c r="G1302" s="110" t="s">
        <v>933</v>
      </c>
      <c r="H1302" s="107" t="s">
        <v>930</v>
      </c>
      <c r="I1302" s="107" t="s">
        <v>917</v>
      </c>
      <c r="J1302" s="111" t="s">
        <v>1196</v>
      </c>
    </row>
    <row r="1303" ht="27.75" customHeight="1" spans="1:10">
      <c r="A1303" s="205"/>
      <c r="B1303" s="205"/>
      <c r="C1303" s="110" t="s">
        <v>265</v>
      </c>
      <c r="D1303" s="110" t="s">
        <v>265</v>
      </c>
      <c r="E1303" s="110" t="s">
        <v>1047</v>
      </c>
      <c r="F1303" s="107" t="s">
        <v>914</v>
      </c>
      <c r="G1303" s="110" t="s">
        <v>933</v>
      </c>
      <c r="H1303" s="107" t="s">
        <v>930</v>
      </c>
      <c r="I1303" s="107" t="s">
        <v>917</v>
      </c>
      <c r="J1303" s="111" t="s">
        <v>1197</v>
      </c>
    </row>
    <row r="1304" ht="27.75" customHeight="1" spans="1:10">
      <c r="A1304" s="205"/>
      <c r="B1304" s="205"/>
      <c r="C1304" s="110" t="s">
        <v>265</v>
      </c>
      <c r="D1304" s="110" t="s">
        <v>970</v>
      </c>
      <c r="E1304" s="110" t="s">
        <v>265</v>
      </c>
      <c r="F1304" s="107" t="s">
        <v>265</v>
      </c>
      <c r="G1304" s="110" t="s">
        <v>265</v>
      </c>
      <c r="H1304" s="107" t="s">
        <v>265</v>
      </c>
      <c r="I1304" s="107" t="s">
        <v>265</v>
      </c>
      <c r="J1304" s="111" t="s">
        <v>265</v>
      </c>
    </row>
    <row r="1305" ht="27.75" customHeight="1" spans="1:10">
      <c r="A1305" s="205"/>
      <c r="B1305" s="205"/>
      <c r="C1305" s="110" t="s">
        <v>265</v>
      </c>
      <c r="D1305" s="110" t="s">
        <v>265</v>
      </c>
      <c r="E1305" s="110" t="s">
        <v>1198</v>
      </c>
      <c r="F1305" s="107" t="s">
        <v>914</v>
      </c>
      <c r="G1305" s="110" t="s">
        <v>1037</v>
      </c>
      <c r="H1305" s="107" t="s">
        <v>1131</v>
      </c>
      <c r="I1305" s="107" t="s">
        <v>917</v>
      </c>
      <c r="J1305" s="111" t="s">
        <v>1199</v>
      </c>
    </row>
    <row r="1306" ht="27.75" customHeight="1" spans="1:10">
      <c r="A1306" s="205"/>
      <c r="B1306" s="205"/>
      <c r="C1306" s="110" t="s">
        <v>940</v>
      </c>
      <c r="D1306" s="110" t="s">
        <v>265</v>
      </c>
      <c r="E1306" s="110" t="s">
        <v>265</v>
      </c>
      <c r="F1306" s="107" t="s">
        <v>265</v>
      </c>
      <c r="G1306" s="110" t="s">
        <v>265</v>
      </c>
      <c r="H1306" s="107" t="s">
        <v>265</v>
      </c>
      <c r="I1306" s="107" t="s">
        <v>265</v>
      </c>
      <c r="J1306" s="111" t="s">
        <v>265</v>
      </c>
    </row>
    <row r="1307" ht="27.75" customHeight="1" spans="1:10">
      <c r="A1307" s="205"/>
      <c r="B1307" s="205"/>
      <c r="C1307" s="110" t="s">
        <v>265</v>
      </c>
      <c r="D1307" s="110" t="s">
        <v>974</v>
      </c>
      <c r="E1307" s="110" t="s">
        <v>265</v>
      </c>
      <c r="F1307" s="107" t="s">
        <v>265</v>
      </c>
      <c r="G1307" s="110" t="s">
        <v>265</v>
      </c>
      <c r="H1307" s="107" t="s">
        <v>265</v>
      </c>
      <c r="I1307" s="107" t="s">
        <v>265</v>
      </c>
      <c r="J1307" s="111" t="s">
        <v>265</v>
      </c>
    </row>
    <row r="1308" ht="27.75" customHeight="1" spans="1:10">
      <c r="A1308" s="205"/>
      <c r="B1308" s="205"/>
      <c r="C1308" s="110" t="s">
        <v>265</v>
      </c>
      <c r="D1308" s="110" t="s">
        <v>265</v>
      </c>
      <c r="E1308" s="110" t="s">
        <v>1117</v>
      </c>
      <c r="F1308" s="107" t="s">
        <v>914</v>
      </c>
      <c r="G1308" s="110" t="s">
        <v>933</v>
      </c>
      <c r="H1308" s="107" t="s">
        <v>930</v>
      </c>
      <c r="I1308" s="107" t="s">
        <v>917</v>
      </c>
      <c r="J1308" s="111" t="s">
        <v>1200</v>
      </c>
    </row>
    <row r="1309" ht="27.75" customHeight="1" spans="1:10">
      <c r="A1309" s="205"/>
      <c r="B1309" s="205"/>
      <c r="C1309" s="110" t="s">
        <v>265</v>
      </c>
      <c r="D1309" s="110" t="s">
        <v>941</v>
      </c>
      <c r="E1309" s="110" t="s">
        <v>265</v>
      </c>
      <c r="F1309" s="107" t="s">
        <v>265</v>
      </c>
      <c r="G1309" s="110" t="s">
        <v>265</v>
      </c>
      <c r="H1309" s="107" t="s">
        <v>265</v>
      </c>
      <c r="I1309" s="107" t="s">
        <v>265</v>
      </c>
      <c r="J1309" s="111" t="s">
        <v>265</v>
      </c>
    </row>
    <row r="1310" ht="27.75" customHeight="1" spans="1:10">
      <c r="A1310" s="205"/>
      <c r="B1310" s="205"/>
      <c r="C1310" s="110" t="s">
        <v>265</v>
      </c>
      <c r="D1310" s="110" t="s">
        <v>265</v>
      </c>
      <c r="E1310" s="110" t="s">
        <v>1050</v>
      </c>
      <c r="F1310" s="107" t="s">
        <v>924</v>
      </c>
      <c r="G1310" s="110" t="s">
        <v>1201</v>
      </c>
      <c r="H1310" s="107" t="s">
        <v>930</v>
      </c>
      <c r="I1310" s="107" t="s">
        <v>917</v>
      </c>
      <c r="J1310" s="111" t="s">
        <v>1052</v>
      </c>
    </row>
    <row r="1311" ht="27.75" customHeight="1" spans="1:10">
      <c r="A1311" s="205"/>
      <c r="B1311" s="205"/>
      <c r="C1311" s="110" t="s">
        <v>265</v>
      </c>
      <c r="D1311" s="110" t="s">
        <v>265</v>
      </c>
      <c r="E1311" s="110" t="s">
        <v>1084</v>
      </c>
      <c r="F1311" s="107" t="s">
        <v>914</v>
      </c>
      <c r="G1311" s="110" t="s">
        <v>933</v>
      </c>
      <c r="H1311" s="107" t="s">
        <v>930</v>
      </c>
      <c r="I1311" s="107" t="s">
        <v>917</v>
      </c>
      <c r="J1311" s="111" t="s">
        <v>1202</v>
      </c>
    </row>
    <row r="1312" ht="27.75" customHeight="1" spans="1:10">
      <c r="A1312" s="205"/>
      <c r="B1312" s="205"/>
      <c r="C1312" s="110" t="s">
        <v>946</v>
      </c>
      <c r="D1312" s="110" t="s">
        <v>265</v>
      </c>
      <c r="E1312" s="110" t="s">
        <v>265</v>
      </c>
      <c r="F1312" s="107" t="s">
        <v>265</v>
      </c>
      <c r="G1312" s="110" t="s">
        <v>265</v>
      </c>
      <c r="H1312" s="107" t="s">
        <v>265</v>
      </c>
      <c r="I1312" s="107" t="s">
        <v>265</v>
      </c>
      <c r="J1312" s="111" t="s">
        <v>265</v>
      </c>
    </row>
    <row r="1313" ht="27.75" customHeight="1" spans="1:10">
      <c r="A1313" s="205"/>
      <c r="B1313" s="205"/>
      <c r="C1313" s="110" t="s">
        <v>265</v>
      </c>
      <c r="D1313" s="110" t="s">
        <v>947</v>
      </c>
      <c r="E1313" s="110" t="s">
        <v>265</v>
      </c>
      <c r="F1313" s="107" t="s">
        <v>265</v>
      </c>
      <c r="G1313" s="110" t="s">
        <v>265</v>
      </c>
      <c r="H1313" s="107" t="s">
        <v>265</v>
      </c>
      <c r="I1313" s="107" t="s">
        <v>265</v>
      </c>
      <c r="J1313" s="111" t="s">
        <v>265</v>
      </c>
    </row>
    <row r="1314" ht="27.75" customHeight="1" spans="1:10">
      <c r="A1314" s="205"/>
      <c r="B1314" s="205"/>
      <c r="C1314" s="110" t="s">
        <v>265</v>
      </c>
      <c r="D1314" s="110" t="s">
        <v>265</v>
      </c>
      <c r="E1314" s="110" t="s">
        <v>1135</v>
      </c>
      <c r="F1314" s="107" t="s">
        <v>924</v>
      </c>
      <c r="G1314" s="110" t="s">
        <v>1201</v>
      </c>
      <c r="H1314" s="107" t="s">
        <v>930</v>
      </c>
      <c r="I1314" s="107" t="s">
        <v>917</v>
      </c>
      <c r="J1314" s="111" t="s">
        <v>1203</v>
      </c>
    </row>
    <row r="1315" ht="73" customHeight="1" spans="1:10">
      <c r="A1315" s="110" t="s">
        <v>1079</v>
      </c>
      <c r="B1315" s="96" t="s">
        <v>1552</v>
      </c>
      <c r="C1315" s="205"/>
      <c r="D1315" s="205"/>
      <c r="E1315" s="205"/>
      <c r="F1315" s="22"/>
      <c r="G1315" s="205"/>
      <c r="H1315" s="22"/>
      <c r="I1315" s="22"/>
      <c r="J1315" s="206"/>
    </row>
    <row r="1316" ht="27.75" customHeight="1" spans="1:10">
      <c r="A1316" s="205"/>
      <c r="B1316" s="205"/>
      <c r="C1316" s="110" t="s">
        <v>911</v>
      </c>
      <c r="D1316" s="110" t="s">
        <v>265</v>
      </c>
      <c r="E1316" s="110" t="s">
        <v>265</v>
      </c>
      <c r="F1316" s="107" t="s">
        <v>265</v>
      </c>
      <c r="G1316" s="110" t="s">
        <v>265</v>
      </c>
      <c r="H1316" s="107" t="s">
        <v>265</v>
      </c>
      <c r="I1316" s="107" t="s">
        <v>265</v>
      </c>
      <c r="J1316" s="111" t="s">
        <v>265</v>
      </c>
    </row>
    <row r="1317" ht="27.75" customHeight="1" spans="1:10">
      <c r="A1317" s="205"/>
      <c r="B1317" s="205"/>
      <c r="C1317" s="110" t="s">
        <v>265</v>
      </c>
      <c r="D1317" s="110" t="s">
        <v>912</v>
      </c>
      <c r="E1317" s="110" t="s">
        <v>265</v>
      </c>
      <c r="F1317" s="107" t="s">
        <v>265</v>
      </c>
      <c r="G1317" s="110" t="s">
        <v>265</v>
      </c>
      <c r="H1317" s="107" t="s">
        <v>265</v>
      </c>
      <c r="I1317" s="107" t="s">
        <v>265</v>
      </c>
      <c r="J1317" s="111" t="s">
        <v>265</v>
      </c>
    </row>
    <row r="1318" ht="27.75" customHeight="1" spans="1:10">
      <c r="A1318" s="205"/>
      <c r="B1318" s="205"/>
      <c r="C1318" s="110" t="s">
        <v>265</v>
      </c>
      <c r="D1318" s="110" t="s">
        <v>265</v>
      </c>
      <c r="E1318" s="110" t="s">
        <v>1472</v>
      </c>
      <c r="F1318" s="107" t="s">
        <v>924</v>
      </c>
      <c r="G1318" s="110" t="s">
        <v>1553</v>
      </c>
      <c r="H1318" s="107" t="s">
        <v>944</v>
      </c>
      <c r="I1318" s="107" t="s">
        <v>917</v>
      </c>
      <c r="J1318" s="111" t="s">
        <v>1554</v>
      </c>
    </row>
    <row r="1319" ht="27.75" customHeight="1" spans="1:10">
      <c r="A1319" s="205"/>
      <c r="B1319" s="205"/>
      <c r="C1319" s="110" t="s">
        <v>265</v>
      </c>
      <c r="D1319" s="110" t="s">
        <v>922</v>
      </c>
      <c r="E1319" s="110" t="s">
        <v>265</v>
      </c>
      <c r="F1319" s="107" t="s">
        <v>265</v>
      </c>
      <c r="G1319" s="110" t="s">
        <v>265</v>
      </c>
      <c r="H1319" s="107" t="s">
        <v>265</v>
      </c>
      <c r="I1319" s="107" t="s">
        <v>265</v>
      </c>
      <c r="J1319" s="111" t="s">
        <v>265</v>
      </c>
    </row>
    <row r="1320" ht="27.75" customHeight="1" spans="1:10">
      <c r="A1320" s="205"/>
      <c r="B1320" s="205"/>
      <c r="C1320" s="110" t="s">
        <v>265</v>
      </c>
      <c r="D1320" s="110" t="s">
        <v>265</v>
      </c>
      <c r="E1320" s="110" t="s">
        <v>1194</v>
      </c>
      <c r="F1320" s="107" t="s">
        <v>914</v>
      </c>
      <c r="G1320" s="110" t="s">
        <v>933</v>
      </c>
      <c r="H1320" s="107" t="s">
        <v>930</v>
      </c>
      <c r="I1320" s="107" t="s">
        <v>917</v>
      </c>
      <c r="J1320" s="111" t="s">
        <v>1194</v>
      </c>
    </row>
    <row r="1321" ht="27.75" customHeight="1" spans="1:10">
      <c r="A1321" s="205"/>
      <c r="B1321" s="205"/>
      <c r="C1321" s="110" t="s">
        <v>265</v>
      </c>
      <c r="D1321" s="110" t="s">
        <v>937</v>
      </c>
      <c r="E1321" s="110" t="s">
        <v>265</v>
      </c>
      <c r="F1321" s="107" t="s">
        <v>265</v>
      </c>
      <c r="G1321" s="110" t="s">
        <v>265</v>
      </c>
      <c r="H1321" s="107" t="s">
        <v>265</v>
      </c>
      <c r="I1321" s="107" t="s">
        <v>265</v>
      </c>
      <c r="J1321" s="111" t="s">
        <v>265</v>
      </c>
    </row>
    <row r="1322" ht="27.75" customHeight="1" spans="1:10">
      <c r="A1322" s="205"/>
      <c r="B1322" s="205"/>
      <c r="C1322" s="110" t="s">
        <v>265</v>
      </c>
      <c r="D1322" s="110" t="s">
        <v>265</v>
      </c>
      <c r="E1322" s="110" t="s">
        <v>1105</v>
      </c>
      <c r="F1322" s="107" t="s">
        <v>914</v>
      </c>
      <c r="G1322" s="110" t="s">
        <v>933</v>
      </c>
      <c r="H1322" s="107" t="s">
        <v>930</v>
      </c>
      <c r="I1322" s="107" t="s">
        <v>917</v>
      </c>
      <c r="J1322" s="111" t="s">
        <v>1105</v>
      </c>
    </row>
    <row r="1323" ht="27.75" customHeight="1" spans="1:10">
      <c r="A1323" s="205"/>
      <c r="B1323" s="205"/>
      <c r="C1323" s="110" t="s">
        <v>265</v>
      </c>
      <c r="D1323" s="110" t="s">
        <v>265</v>
      </c>
      <c r="E1323" s="110" t="s">
        <v>1047</v>
      </c>
      <c r="F1323" s="107" t="s">
        <v>914</v>
      </c>
      <c r="G1323" s="110" t="s">
        <v>933</v>
      </c>
      <c r="H1323" s="107" t="s">
        <v>930</v>
      </c>
      <c r="I1323" s="107" t="s">
        <v>917</v>
      </c>
      <c r="J1323" s="111" t="s">
        <v>1047</v>
      </c>
    </row>
    <row r="1324" ht="27.75" customHeight="1" spans="1:10">
      <c r="A1324" s="205"/>
      <c r="B1324" s="205"/>
      <c r="C1324" s="110" t="s">
        <v>265</v>
      </c>
      <c r="D1324" s="110" t="s">
        <v>970</v>
      </c>
      <c r="E1324" s="110" t="s">
        <v>265</v>
      </c>
      <c r="F1324" s="107" t="s">
        <v>265</v>
      </c>
      <c r="G1324" s="110" t="s">
        <v>265</v>
      </c>
      <c r="H1324" s="107" t="s">
        <v>265</v>
      </c>
      <c r="I1324" s="107" t="s">
        <v>265</v>
      </c>
      <c r="J1324" s="111" t="s">
        <v>265</v>
      </c>
    </row>
    <row r="1325" ht="27.75" customHeight="1" spans="1:10">
      <c r="A1325" s="205"/>
      <c r="B1325" s="205"/>
      <c r="C1325" s="110" t="s">
        <v>265</v>
      </c>
      <c r="D1325" s="110" t="s">
        <v>265</v>
      </c>
      <c r="E1325" s="110" t="s">
        <v>1474</v>
      </c>
      <c r="F1325" s="107" t="s">
        <v>914</v>
      </c>
      <c r="G1325" s="110" t="s">
        <v>1475</v>
      </c>
      <c r="H1325" s="107" t="s">
        <v>1131</v>
      </c>
      <c r="I1325" s="107" t="s">
        <v>917</v>
      </c>
      <c r="J1325" s="111" t="s">
        <v>1555</v>
      </c>
    </row>
    <row r="1326" ht="27.75" customHeight="1" spans="1:10">
      <c r="A1326" s="205"/>
      <c r="B1326" s="205"/>
      <c r="C1326" s="110" t="s">
        <v>940</v>
      </c>
      <c r="D1326" s="110" t="s">
        <v>265</v>
      </c>
      <c r="E1326" s="110" t="s">
        <v>265</v>
      </c>
      <c r="F1326" s="107" t="s">
        <v>265</v>
      </c>
      <c r="G1326" s="110" t="s">
        <v>265</v>
      </c>
      <c r="H1326" s="107" t="s">
        <v>265</v>
      </c>
      <c r="I1326" s="107" t="s">
        <v>265</v>
      </c>
      <c r="J1326" s="111" t="s">
        <v>265</v>
      </c>
    </row>
    <row r="1327" ht="27.75" customHeight="1" spans="1:10">
      <c r="A1327" s="205"/>
      <c r="B1327" s="205"/>
      <c r="C1327" s="110" t="s">
        <v>265</v>
      </c>
      <c r="D1327" s="110" t="s">
        <v>974</v>
      </c>
      <c r="E1327" s="110" t="s">
        <v>265</v>
      </c>
      <c r="F1327" s="107" t="s">
        <v>265</v>
      </c>
      <c r="G1327" s="110" t="s">
        <v>265</v>
      </c>
      <c r="H1327" s="107" t="s">
        <v>265</v>
      </c>
      <c r="I1327" s="107" t="s">
        <v>265</v>
      </c>
      <c r="J1327" s="111" t="s">
        <v>265</v>
      </c>
    </row>
    <row r="1328" ht="27.75" customHeight="1" spans="1:10">
      <c r="A1328" s="205"/>
      <c r="B1328" s="205"/>
      <c r="C1328" s="110" t="s">
        <v>265</v>
      </c>
      <c r="D1328" s="110" t="s">
        <v>265</v>
      </c>
      <c r="E1328" s="110" t="s">
        <v>1117</v>
      </c>
      <c r="F1328" s="107" t="s">
        <v>914</v>
      </c>
      <c r="G1328" s="110" t="s">
        <v>933</v>
      </c>
      <c r="H1328" s="107" t="s">
        <v>930</v>
      </c>
      <c r="I1328" s="107" t="s">
        <v>917</v>
      </c>
      <c r="J1328" s="111" t="s">
        <v>1117</v>
      </c>
    </row>
    <row r="1329" ht="27.75" customHeight="1" spans="1:10">
      <c r="A1329" s="205"/>
      <c r="B1329" s="205"/>
      <c r="C1329" s="110" t="s">
        <v>265</v>
      </c>
      <c r="D1329" s="110" t="s">
        <v>941</v>
      </c>
      <c r="E1329" s="110" t="s">
        <v>265</v>
      </c>
      <c r="F1329" s="107" t="s">
        <v>265</v>
      </c>
      <c r="G1329" s="110" t="s">
        <v>265</v>
      </c>
      <c r="H1329" s="107" t="s">
        <v>265</v>
      </c>
      <c r="I1329" s="107" t="s">
        <v>265</v>
      </c>
      <c r="J1329" s="111" t="s">
        <v>265</v>
      </c>
    </row>
    <row r="1330" ht="27.75" customHeight="1" spans="1:10">
      <c r="A1330" s="205"/>
      <c r="B1330" s="205"/>
      <c r="C1330" s="110" t="s">
        <v>265</v>
      </c>
      <c r="D1330" s="110" t="s">
        <v>265</v>
      </c>
      <c r="E1330" s="110" t="s">
        <v>1084</v>
      </c>
      <c r="F1330" s="107" t="s">
        <v>914</v>
      </c>
      <c r="G1330" s="110" t="s">
        <v>933</v>
      </c>
      <c r="H1330" s="107" t="s">
        <v>930</v>
      </c>
      <c r="I1330" s="107" t="s">
        <v>917</v>
      </c>
      <c r="J1330" s="111" t="s">
        <v>1084</v>
      </c>
    </row>
    <row r="1331" ht="27.75" customHeight="1" spans="1:10">
      <c r="A1331" s="205"/>
      <c r="B1331" s="205"/>
      <c r="C1331" s="110" t="s">
        <v>946</v>
      </c>
      <c r="D1331" s="110" t="s">
        <v>265</v>
      </c>
      <c r="E1331" s="110" t="s">
        <v>265</v>
      </c>
      <c r="F1331" s="107" t="s">
        <v>265</v>
      </c>
      <c r="G1331" s="110" t="s">
        <v>265</v>
      </c>
      <c r="H1331" s="107" t="s">
        <v>265</v>
      </c>
      <c r="I1331" s="107" t="s">
        <v>265</v>
      </c>
      <c r="J1331" s="111" t="s">
        <v>265</v>
      </c>
    </row>
    <row r="1332" ht="27.75" customHeight="1" spans="1:10">
      <c r="A1332" s="205"/>
      <c r="B1332" s="205"/>
      <c r="C1332" s="110" t="s">
        <v>265</v>
      </c>
      <c r="D1332" s="110" t="s">
        <v>947</v>
      </c>
      <c r="E1332" s="110" t="s">
        <v>265</v>
      </c>
      <c r="F1332" s="107" t="s">
        <v>265</v>
      </c>
      <c r="G1332" s="110" t="s">
        <v>265</v>
      </c>
      <c r="H1332" s="107" t="s">
        <v>265</v>
      </c>
      <c r="I1332" s="107" t="s">
        <v>265</v>
      </c>
      <c r="J1332" s="111" t="s">
        <v>265</v>
      </c>
    </row>
    <row r="1333" ht="27.75" customHeight="1" spans="1:10">
      <c r="A1333" s="205"/>
      <c r="B1333" s="205"/>
      <c r="C1333" s="110" t="s">
        <v>265</v>
      </c>
      <c r="D1333" s="110" t="s">
        <v>265</v>
      </c>
      <c r="E1333" s="110" t="s">
        <v>1135</v>
      </c>
      <c r="F1333" s="107" t="s">
        <v>924</v>
      </c>
      <c r="G1333" s="110" t="s">
        <v>1201</v>
      </c>
      <c r="H1333" s="107" t="s">
        <v>930</v>
      </c>
      <c r="I1333" s="107" t="s">
        <v>917</v>
      </c>
      <c r="J1333" s="111" t="s">
        <v>1135</v>
      </c>
    </row>
    <row r="1334" ht="76" customHeight="1" spans="1:10">
      <c r="A1334" s="110" t="s">
        <v>1465</v>
      </c>
      <c r="B1334" s="96" t="s">
        <v>1556</v>
      </c>
      <c r="C1334" s="205"/>
      <c r="D1334" s="205"/>
      <c r="E1334" s="205"/>
      <c r="F1334" s="22"/>
      <c r="G1334" s="205"/>
      <c r="H1334" s="22"/>
      <c r="I1334" s="22"/>
      <c r="J1334" s="206"/>
    </row>
    <row r="1335" ht="27.75" customHeight="1" spans="1:10">
      <c r="A1335" s="205"/>
      <c r="B1335" s="205"/>
      <c r="C1335" s="110" t="s">
        <v>911</v>
      </c>
      <c r="D1335" s="110" t="s">
        <v>265</v>
      </c>
      <c r="E1335" s="110" t="s">
        <v>265</v>
      </c>
      <c r="F1335" s="107" t="s">
        <v>265</v>
      </c>
      <c r="G1335" s="110" t="s">
        <v>265</v>
      </c>
      <c r="H1335" s="107" t="s">
        <v>265</v>
      </c>
      <c r="I1335" s="107" t="s">
        <v>265</v>
      </c>
      <c r="J1335" s="111" t="s">
        <v>265</v>
      </c>
    </row>
    <row r="1336" ht="27.75" customHeight="1" spans="1:10">
      <c r="A1336" s="205"/>
      <c r="B1336" s="205"/>
      <c r="C1336" s="110" t="s">
        <v>265</v>
      </c>
      <c r="D1336" s="110" t="s">
        <v>912</v>
      </c>
      <c r="E1336" s="110" t="s">
        <v>265</v>
      </c>
      <c r="F1336" s="107" t="s">
        <v>265</v>
      </c>
      <c r="G1336" s="110" t="s">
        <v>265</v>
      </c>
      <c r="H1336" s="107" t="s">
        <v>265</v>
      </c>
      <c r="I1336" s="107" t="s">
        <v>265</v>
      </c>
      <c r="J1336" s="111" t="s">
        <v>265</v>
      </c>
    </row>
    <row r="1337" ht="27.75" customHeight="1" spans="1:10">
      <c r="A1337" s="205"/>
      <c r="B1337" s="205"/>
      <c r="C1337" s="110" t="s">
        <v>265</v>
      </c>
      <c r="D1337" s="110" t="s">
        <v>265</v>
      </c>
      <c r="E1337" s="110" t="s">
        <v>1127</v>
      </c>
      <c r="F1337" s="107" t="s">
        <v>914</v>
      </c>
      <c r="G1337" s="110" t="s">
        <v>933</v>
      </c>
      <c r="H1337" s="107" t="s">
        <v>930</v>
      </c>
      <c r="I1337" s="107" t="s">
        <v>917</v>
      </c>
      <c r="J1337" s="111" t="s">
        <v>1302</v>
      </c>
    </row>
    <row r="1338" ht="27.75" customHeight="1" spans="1:10">
      <c r="A1338" s="205"/>
      <c r="B1338" s="205"/>
      <c r="C1338" s="110" t="s">
        <v>265</v>
      </c>
      <c r="D1338" s="110" t="s">
        <v>265</v>
      </c>
      <c r="E1338" s="110" t="s">
        <v>1557</v>
      </c>
      <c r="F1338" s="107" t="s">
        <v>924</v>
      </c>
      <c r="G1338" s="110" t="s">
        <v>1558</v>
      </c>
      <c r="H1338" s="107" t="s">
        <v>944</v>
      </c>
      <c r="I1338" s="107" t="s">
        <v>917</v>
      </c>
      <c r="J1338" s="111" t="s">
        <v>1559</v>
      </c>
    </row>
    <row r="1339" ht="27.75" customHeight="1" spans="1:10">
      <c r="A1339" s="205"/>
      <c r="B1339" s="205"/>
      <c r="C1339" s="110" t="s">
        <v>265</v>
      </c>
      <c r="D1339" s="110" t="s">
        <v>922</v>
      </c>
      <c r="E1339" s="110" t="s">
        <v>265</v>
      </c>
      <c r="F1339" s="107" t="s">
        <v>265</v>
      </c>
      <c r="G1339" s="110" t="s">
        <v>265</v>
      </c>
      <c r="H1339" s="107" t="s">
        <v>265</v>
      </c>
      <c r="I1339" s="107" t="s">
        <v>265</v>
      </c>
      <c r="J1339" s="111" t="s">
        <v>265</v>
      </c>
    </row>
    <row r="1340" ht="27.75" customHeight="1" spans="1:10">
      <c r="A1340" s="205"/>
      <c r="B1340" s="205"/>
      <c r="C1340" s="110" t="s">
        <v>265</v>
      </c>
      <c r="D1340" s="110" t="s">
        <v>265</v>
      </c>
      <c r="E1340" s="110" t="s">
        <v>1194</v>
      </c>
      <c r="F1340" s="107" t="s">
        <v>914</v>
      </c>
      <c r="G1340" s="110" t="s">
        <v>933</v>
      </c>
      <c r="H1340" s="107" t="s">
        <v>930</v>
      </c>
      <c r="I1340" s="107" t="s">
        <v>917</v>
      </c>
      <c r="J1340" s="111" t="s">
        <v>1194</v>
      </c>
    </row>
    <row r="1341" ht="27.75" customHeight="1" spans="1:10">
      <c r="A1341" s="205"/>
      <c r="B1341" s="205"/>
      <c r="C1341" s="110" t="s">
        <v>265</v>
      </c>
      <c r="D1341" s="110" t="s">
        <v>937</v>
      </c>
      <c r="E1341" s="110" t="s">
        <v>265</v>
      </c>
      <c r="F1341" s="107" t="s">
        <v>265</v>
      </c>
      <c r="G1341" s="110" t="s">
        <v>265</v>
      </c>
      <c r="H1341" s="107" t="s">
        <v>265</v>
      </c>
      <c r="I1341" s="107" t="s">
        <v>265</v>
      </c>
      <c r="J1341" s="111" t="s">
        <v>265</v>
      </c>
    </row>
    <row r="1342" ht="27.75" customHeight="1" spans="1:10">
      <c r="A1342" s="205"/>
      <c r="B1342" s="205"/>
      <c r="C1342" s="110" t="s">
        <v>265</v>
      </c>
      <c r="D1342" s="110" t="s">
        <v>265</v>
      </c>
      <c r="E1342" s="110" t="s">
        <v>1105</v>
      </c>
      <c r="F1342" s="107" t="s">
        <v>914</v>
      </c>
      <c r="G1342" s="110" t="s">
        <v>933</v>
      </c>
      <c r="H1342" s="107" t="s">
        <v>930</v>
      </c>
      <c r="I1342" s="107" t="s">
        <v>917</v>
      </c>
      <c r="J1342" s="111" t="s">
        <v>1105</v>
      </c>
    </row>
    <row r="1343" ht="27.75" customHeight="1" spans="1:10">
      <c r="A1343" s="205"/>
      <c r="B1343" s="205"/>
      <c r="C1343" s="110" t="s">
        <v>265</v>
      </c>
      <c r="D1343" s="110" t="s">
        <v>265</v>
      </c>
      <c r="E1343" s="110" t="s">
        <v>1047</v>
      </c>
      <c r="F1343" s="107" t="s">
        <v>914</v>
      </c>
      <c r="G1343" s="110" t="s">
        <v>933</v>
      </c>
      <c r="H1343" s="107" t="s">
        <v>930</v>
      </c>
      <c r="I1343" s="107" t="s">
        <v>917</v>
      </c>
      <c r="J1343" s="111" t="s">
        <v>1047</v>
      </c>
    </row>
    <row r="1344" ht="27.75" customHeight="1" spans="1:10">
      <c r="A1344" s="205"/>
      <c r="B1344" s="205"/>
      <c r="C1344" s="110" t="s">
        <v>265</v>
      </c>
      <c r="D1344" s="110" t="s">
        <v>970</v>
      </c>
      <c r="E1344" s="110" t="s">
        <v>265</v>
      </c>
      <c r="F1344" s="107" t="s">
        <v>265</v>
      </c>
      <c r="G1344" s="110" t="s">
        <v>265</v>
      </c>
      <c r="H1344" s="107" t="s">
        <v>265</v>
      </c>
      <c r="I1344" s="107" t="s">
        <v>265</v>
      </c>
      <c r="J1344" s="111" t="s">
        <v>265</v>
      </c>
    </row>
    <row r="1345" ht="27.75" customHeight="1" spans="1:10">
      <c r="A1345" s="205"/>
      <c r="B1345" s="205"/>
      <c r="C1345" s="110" t="s">
        <v>265</v>
      </c>
      <c r="D1345" s="110" t="s">
        <v>265</v>
      </c>
      <c r="E1345" s="110" t="s">
        <v>1560</v>
      </c>
      <c r="F1345" s="107" t="s">
        <v>914</v>
      </c>
      <c r="G1345" s="110" t="s">
        <v>1130</v>
      </c>
      <c r="H1345" s="107" t="s">
        <v>1131</v>
      </c>
      <c r="I1345" s="107" t="s">
        <v>917</v>
      </c>
      <c r="J1345" s="111" t="s">
        <v>1561</v>
      </c>
    </row>
    <row r="1346" ht="27.75" customHeight="1" spans="1:10">
      <c r="A1346" s="205"/>
      <c r="B1346" s="205"/>
      <c r="C1346" s="110" t="s">
        <v>940</v>
      </c>
      <c r="D1346" s="110" t="s">
        <v>265</v>
      </c>
      <c r="E1346" s="110" t="s">
        <v>265</v>
      </c>
      <c r="F1346" s="107" t="s">
        <v>265</v>
      </c>
      <c r="G1346" s="110" t="s">
        <v>265</v>
      </c>
      <c r="H1346" s="107" t="s">
        <v>265</v>
      </c>
      <c r="I1346" s="107" t="s">
        <v>265</v>
      </c>
      <c r="J1346" s="111" t="s">
        <v>265</v>
      </c>
    </row>
    <row r="1347" ht="27.75" customHeight="1" spans="1:10">
      <c r="A1347" s="205"/>
      <c r="B1347" s="205"/>
      <c r="C1347" s="110" t="s">
        <v>265</v>
      </c>
      <c r="D1347" s="110" t="s">
        <v>974</v>
      </c>
      <c r="E1347" s="110" t="s">
        <v>265</v>
      </c>
      <c r="F1347" s="107" t="s">
        <v>265</v>
      </c>
      <c r="G1347" s="110" t="s">
        <v>265</v>
      </c>
      <c r="H1347" s="107" t="s">
        <v>265</v>
      </c>
      <c r="I1347" s="107" t="s">
        <v>265</v>
      </c>
      <c r="J1347" s="111" t="s">
        <v>265</v>
      </c>
    </row>
    <row r="1348" ht="27.75" customHeight="1" spans="1:10">
      <c r="A1348" s="205"/>
      <c r="B1348" s="205"/>
      <c r="C1348" s="110" t="s">
        <v>265</v>
      </c>
      <c r="D1348" s="110" t="s">
        <v>265</v>
      </c>
      <c r="E1348" s="110" t="s">
        <v>1117</v>
      </c>
      <c r="F1348" s="107" t="s">
        <v>914</v>
      </c>
      <c r="G1348" s="110" t="s">
        <v>933</v>
      </c>
      <c r="H1348" s="107" t="s">
        <v>930</v>
      </c>
      <c r="I1348" s="107" t="s">
        <v>917</v>
      </c>
      <c r="J1348" s="111" t="s">
        <v>1117</v>
      </c>
    </row>
    <row r="1349" ht="27.75" customHeight="1" spans="1:10">
      <c r="A1349" s="205"/>
      <c r="B1349" s="205"/>
      <c r="C1349" s="110" t="s">
        <v>265</v>
      </c>
      <c r="D1349" s="110" t="s">
        <v>941</v>
      </c>
      <c r="E1349" s="110" t="s">
        <v>265</v>
      </c>
      <c r="F1349" s="107" t="s">
        <v>265</v>
      </c>
      <c r="G1349" s="110" t="s">
        <v>265</v>
      </c>
      <c r="H1349" s="107" t="s">
        <v>265</v>
      </c>
      <c r="I1349" s="107" t="s">
        <v>265</v>
      </c>
      <c r="J1349" s="111" t="s">
        <v>265</v>
      </c>
    </row>
    <row r="1350" ht="27.75" customHeight="1" spans="1:10">
      <c r="A1350" s="205"/>
      <c r="B1350" s="205"/>
      <c r="C1350" s="110" t="s">
        <v>265</v>
      </c>
      <c r="D1350" s="110" t="s">
        <v>265</v>
      </c>
      <c r="E1350" s="110" t="s">
        <v>1050</v>
      </c>
      <c r="F1350" s="107" t="s">
        <v>924</v>
      </c>
      <c r="G1350" s="110" t="s">
        <v>1201</v>
      </c>
      <c r="H1350" s="107" t="s">
        <v>930</v>
      </c>
      <c r="I1350" s="107" t="s">
        <v>917</v>
      </c>
      <c r="J1350" s="111" t="s">
        <v>1050</v>
      </c>
    </row>
    <row r="1351" ht="27.75" customHeight="1" spans="1:10">
      <c r="A1351" s="205"/>
      <c r="B1351" s="205"/>
      <c r="C1351" s="110" t="s">
        <v>265</v>
      </c>
      <c r="D1351" s="110" t="s">
        <v>265</v>
      </c>
      <c r="E1351" s="110" t="s">
        <v>1084</v>
      </c>
      <c r="F1351" s="107" t="s">
        <v>914</v>
      </c>
      <c r="G1351" s="110" t="s">
        <v>933</v>
      </c>
      <c r="H1351" s="107" t="s">
        <v>930</v>
      </c>
      <c r="I1351" s="107" t="s">
        <v>917</v>
      </c>
      <c r="J1351" s="111" t="s">
        <v>1084</v>
      </c>
    </row>
    <row r="1352" ht="27.75" customHeight="1" spans="1:10">
      <c r="A1352" s="205"/>
      <c r="B1352" s="205"/>
      <c r="C1352" s="110" t="s">
        <v>946</v>
      </c>
      <c r="D1352" s="110" t="s">
        <v>265</v>
      </c>
      <c r="E1352" s="110" t="s">
        <v>265</v>
      </c>
      <c r="F1352" s="107" t="s">
        <v>265</v>
      </c>
      <c r="G1352" s="110" t="s">
        <v>265</v>
      </c>
      <c r="H1352" s="107" t="s">
        <v>265</v>
      </c>
      <c r="I1352" s="107" t="s">
        <v>265</v>
      </c>
      <c r="J1352" s="111" t="s">
        <v>265</v>
      </c>
    </row>
    <row r="1353" ht="27.75" customHeight="1" spans="1:10">
      <c r="A1353" s="205"/>
      <c r="B1353" s="205"/>
      <c r="C1353" s="110" t="s">
        <v>265</v>
      </c>
      <c r="D1353" s="110" t="s">
        <v>947</v>
      </c>
      <c r="E1353" s="110" t="s">
        <v>265</v>
      </c>
      <c r="F1353" s="107" t="s">
        <v>265</v>
      </c>
      <c r="G1353" s="110" t="s">
        <v>265</v>
      </c>
      <c r="H1353" s="107" t="s">
        <v>265</v>
      </c>
      <c r="I1353" s="107" t="s">
        <v>265</v>
      </c>
      <c r="J1353" s="111" t="s">
        <v>265</v>
      </c>
    </row>
    <row r="1354" ht="27.75" customHeight="1" spans="1:10">
      <c r="A1354" s="205"/>
      <c r="B1354" s="205"/>
      <c r="C1354" s="110" t="s">
        <v>265</v>
      </c>
      <c r="D1354" s="110" t="s">
        <v>265</v>
      </c>
      <c r="E1354" s="110" t="s">
        <v>1135</v>
      </c>
      <c r="F1354" s="107" t="s">
        <v>924</v>
      </c>
      <c r="G1354" s="110" t="s">
        <v>1201</v>
      </c>
      <c r="H1354" s="107" t="s">
        <v>930</v>
      </c>
      <c r="I1354" s="107" t="s">
        <v>917</v>
      </c>
      <c r="J1354" s="111" t="s">
        <v>1135</v>
      </c>
    </row>
    <row r="1355" ht="28.5" customHeight="1" spans="1:10">
      <c r="A1355" s="110" t="s">
        <v>91</v>
      </c>
      <c r="B1355" s="205"/>
      <c r="C1355" s="205"/>
      <c r="D1355" s="205"/>
      <c r="E1355" s="205"/>
      <c r="F1355" s="22"/>
      <c r="G1355" s="205"/>
      <c r="H1355" s="22"/>
      <c r="I1355" s="22"/>
      <c r="J1355" s="206"/>
    </row>
    <row r="1356" ht="78" customHeight="1" spans="1:10">
      <c r="A1356" s="110" t="s">
        <v>1190</v>
      </c>
      <c r="B1356" s="96" t="s">
        <v>1562</v>
      </c>
      <c r="C1356" s="205"/>
      <c r="D1356" s="205"/>
      <c r="E1356" s="205"/>
      <c r="F1356" s="22"/>
      <c r="G1356" s="205"/>
      <c r="H1356" s="22"/>
      <c r="I1356" s="22"/>
      <c r="J1356" s="206"/>
    </row>
    <row r="1357" ht="27.75" customHeight="1" spans="1:10">
      <c r="A1357" s="205"/>
      <c r="B1357" s="205"/>
      <c r="C1357" s="110" t="s">
        <v>911</v>
      </c>
      <c r="D1357" s="110" t="s">
        <v>265</v>
      </c>
      <c r="E1357" s="110" t="s">
        <v>265</v>
      </c>
      <c r="F1357" s="107" t="s">
        <v>265</v>
      </c>
      <c r="G1357" s="110" t="s">
        <v>265</v>
      </c>
      <c r="H1357" s="107" t="s">
        <v>265</v>
      </c>
      <c r="I1357" s="107" t="s">
        <v>265</v>
      </c>
      <c r="J1357" s="111" t="s">
        <v>265</v>
      </c>
    </row>
    <row r="1358" ht="27.75" customHeight="1" spans="1:10">
      <c r="A1358" s="205"/>
      <c r="B1358" s="205"/>
      <c r="C1358" s="110" t="s">
        <v>265</v>
      </c>
      <c r="D1358" s="110" t="s">
        <v>912</v>
      </c>
      <c r="E1358" s="110" t="s">
        <v>265</v>
      </c>
      <c r="F1358" s="107" t="s">
        <v>265</v>
      </c>
      <c r="G1358" s="110" t="s">
        <v>265</v>
      </c>
      <c r="H1358" s="107" t="s">
        <v>265</v>
      </c>
      <c r="I1358" s="107" t="s">
        <v>265</v>
      </c>
      <c r="J1358" s="111" t="s">
        <v>265</v>
      </c>
    </row>
    <row r="1359" ht="27.75" customHeight="1" spans="1:10">
      <c r="A1359" s="205"/>
      <c r="B1359" s="205"/>
      <c r="C1359" s="110" t="s">
        <v>265</v>
      </c>
      <c r="D1359" s="110" t="s">
        <v>265</v>
      </c>
      <c r="E1359" s="110" t="s">
        <v>1081</v>
      </c>
      <c r="F1359" s="107" t="s">
        <v>924</v>
      </c>
      <c r="G1359" s="110" t="s">
        <v>1563</v>
      </c>
      <c r="H1359" s="107" t="s">
        <v>944</v>
      </c>
      <c r="I1359" s="107" t="s">
        <v>917</v>
      </c>
      <c r="J1359" s="111" t="s">
        <v>1564</v>
      </c>
    </row>
    <row r="1360" ht="27.75" customHeight="1" spans="1:10">
      <c r="A1360" s="205"/>
      <c r="B1360" s="205"/>
      <c r="C1360" s="110" t="s">
        <v>265</v>
      </c>
      <c r="D1360" s="110" t="s">
        <v>922</v>
      </c>
      <c r="E1360" s="110" t="s">
        <v>265</v>
      </c>
      <c r="F1360" s="107" t="s">
        <v>265</v>
      </c>
      <c r="G1360" s="110" t="s">
        <v>265</v>
      </c>
      <c r="H1360" s="107" t="s">
        <v>265</v>
      </c>
      <c r="I1360" s="107" t="s">
        <v>265</v>
      </c>
      <c r="J1360" s="111" t="s">
        <v>265</v>
      </c>
    </row>
    <row r="1361" ht="27.75" customHeight="1" spans="1:10">
      <c r="A1361" s="205"/>
      <c r="B1361" s="205"/>
      <c r="C1361" s="110" t="s">
        <v>265</v>
      </c>
      <c r="D1361" s="110" t="s">
        <v>265</v>
      </c>
      <c r="E1361" s="110" t="s">
        <v>1194</v>
      </c>
      <c r="F1361" s="107" t="s">
        <v>924</v>
      </c>
      <c r="G1361" s="110" t="s">
        <v>933</v>
      </c>
      <c r="H1361" s="107" t="s">
        <v>930</v>
      </c>
      <c r="I1361" s="107" t="s">
        <v>917</v>
      </c>
      <c r="J1361" s="111" t="s">
        <v>1288</v>
      </c>
    </row>
    <row r="1362" ht="27.75" customHeight="1" spans="1:10">
      <c r="A1362" s="205"/>
      <c r="B1362" s="205"/>
      <c r="C1362" s="110" t="s">
        <v>265</v>
      </c>
      <c r="D1362" s="110" t="s">
        <v>937</v>
      </c>
      <c r="E1362" s="110" t="s">
        <v>265</v>
      </c>
      <c r="F1362" s="107" t="s">
        <v>265</v>
      </c>
      <c r="G1362" s="110" t="s">
        <v>265</v>
      </c>
      <c r="H1362" s="107" t="s">
        <v>265</v>
      </c>
      <c r="I1362" s="107" t="s">
        <v>265</v>
      </c>
      <c r="J1362" s="111" t="s">
        <v>265</v>
      </c>
    </row>
    <row r="1363" ht="27.75" customHeight="1" spans="1:10">
      <c r="A1363" s="205"/>
      <c r="B1363" s="205"/>
      <c r="C1363" s="110" t="s">
        <v>265</v>
      </c>
      <c r="D1363" s="110" t="s">
        <v>265</v>
      </c>
      <c r="E1363" s="110" t="s">
        <v>1105</v>
      </c>
      <c r="F1363" s="107" t="s">
        <v>924</v>
      </c>
      <c r="G1363" s="110" t="s">
        <v>933</v>
      </c>
      <c r="H1363" s="107" t="s">
        <v>930</v>
      </c>
      <c r="I1363" s="107" t="s">
        <v>917</v>
      </c>
      <c r="J1363" s="111" t="s">
        <v>1289</v>
      </c>
    </row>
    <row r="1364" ht="27.75" customHeight="1" spans="1:10">
      <c r="A1364" s="205"/>
      <c r="B1364" s="205"/>
      <c r="C1364" s="110" t="s">
        <v>265</v>
      </c>
      <c r="D1364" s="110" t="s">
        <v>265</v>
      </c>
      <c r="E1364" s="110" t="s">
        <v>1047</v>
      </c>
      <c r="F1364" s="107" t="s">
        <v>924</v>
      </c>
      <c r="G1364" s="110" t="s">
        <v>933</v>
      </c>
      <c r="H1364" s="107" t="s">
        <v>930</v>
      </c>
      <c r="I1364" s="107" t="s">
        <v>917</v>
      </c>
      <c r="J1364" s="111" t="s">
        <v>1290</v>
      </c>
    </row>
    <row r="1365" ht="27.75" customHeight="1" spans="1:10">
      <c r="A1365" s="205"/>
      <c r="B1365" s="205"/>
      <c r="C1365" s="110" t="s">
        <v>265</v>
      </c>
      <c r="D1365" s="110" t="s">
        <v>970</v>
      </c>
      <c r="E1365" s="110" t="s">
        <v>265</v>
      </c>
      <c r="F1365" s="107" t="s">
        <v>265</v>
      </c>
      <c r="G1365" s="110" t="s">
        <v>265</v>
      </c>
      <c r="H1365" s="107" t="s">
        <v>265</v>
      </c>
      <c r="I1365" s="107" t="s">
        <v>265</v>
      </c>
      <c r="J1365" s="111" t="s">
        <v>265</v>
      </c>
    </row>
    <row r="1366" ht="27.75" customHeight="1" spans="1:10">
      <c r="A1366" s="205"/>
      <c r="B1366" s="205"/>
      <c r="C1366" s="110" t="s">
        <v>265</v>
      </c>
      <c r="D1366" s="110" t="s">
        <v>265</v>
      </c>
      <c r="E1366" s="110" t="s">
        <v>1291</v>
      </c>
      <c r="F1366" s="107" t="s">
        <v>914</v>
      </c>
      <c r="G1366" s="110" t="s">
        <v>1037</v>
      </c>
      <c r="H1366" s="107" t="s">
        <v>1131</v>
      </c>
      <c r="I1366" s="107" t="s">
        <v>917</v>
      </c>
      <c r="J1366" s="111" t="s">
        <v>1292</v>
      </c>
    </row>
    <row r="1367" ht="27.75" customHeight="1" spans="1:10">
      <c r="A1367" s="205"/>
      <c r="B1367" s="205"/>
      <c r="C1367" s="110" t="s">
        <v>940</v>
      </c>
      <c r="D1367" s="110" t="s">
        <v>265</v>
      </c>
      <c r="E1367" s="110" t="s">
        <v>265</v>
      </c>
      <c r="F1367" s="107" t="s">
        <v>265</v>
      </c>
      <c r="G1367" s="110" t="s">
        <v>265</v>
      </c>
      <c r="H1367" s="107" t="s">
        <v>265</v>
      </c>
      <c r="I1367" s="107" t="s">
        <v>265</v>
      </c>
      <c r="J1367" s="111" t="s">
        <v>265</v>
      </c>
    </row>
    <row r="1368" ht="27.75" customHeight="1" spans="1:10">
      <c r="A1368" s="205"/>
      <c r="B1368" s="205"/>
      <c r="C1368" s="110" t="s">
        <v>265</v>
      </c>
      <c r="D1368" s="110" t="s">
        <v>974</v>
      </c>
      <c r="E1368" s="110" t="s">
        <v>265</v>
      </c>
      <c r="F1368" s="107" t="s">
        <v>265</v>
      </c>
      <c r="G1368" s="110" t="s">
        <v>265</v>
      </c>
      <c r="H1368" s="107" t="s">
        <v>265</v>
      </c>
      <c r="I1368" s="107" t="s">
        <v>265</v>
      </c>
      <c r="J1368" s="111" t="s">
        <v>265</v>
      </c>
    </row>
    <row r="1369" ht="27.75" customHeight="1" spans="1:10">
      <c r="A1369" s="205"/>
      <c r="B1369" s="205"/>
      <c r="C1369" s="110" t="s">
        <v>265</v>
      </c>
      <c r="D1369" s="110" t="s">
        <v>265</v>
      </c>
      <c r="E1369" s="110" t="s">
        <v>1117</v>
      </c>
      <c r="F1369" s="107" t="s">
        <v>924</v>
      </c>
      <c r="G1369" s="110" t="s">
        <v>933</v>
      </c>
      <c r="H1369" s="107" t="s">
        <v>930</v>
      </c>
      <c r="I1369" s="107" t="s">
        <v>917</v>
      </c>
      <c r="J1369" s="111" t="s">
        <v>1293</v>
      </c>
    </row>
    <row r="1370" ht="27.75" customHeight="1" spans="1:10">
      <c r="A1370" s="205"/>
      <c r="B1370" s="205"/>
      <c r="C1370" s="110" t="s">
        <v>265</v>
      </c>
      <c r="D1370" s="110" t="s">
        <v>941</v>
      </c>
      <c r="E1370" s="110" t="s">
        <v>265</v>
      </c>
      <c r="F1370" s="107" t="s">
        <v>265</v>
      </c>
      <c r="G1370" s="110" t="s">
        <v>265</v>
      </c>
      <c r="H1370" s="107" t="s">
        <v>265</v>
      </c>
      <c r="I1370" s="107" t="s">
        <v>265</v>
      </c>
      <c r="J1370" s="111" t="s">
        <v>265</v>
      </c>
    </row>
    <row r="1371" ht="27.75" customHeight="1" spans="1:10">
      <c r="A1371" s="205"/>
      <c r="B1371" s="205"/>
      <c r="C1371" s="110" t="s">
        <v>265</v>
      </c>
      <c r="D1371" s="110" t="s">
        <v>265</v>
      </c>
      <c r="E1371" s="110" t="s">
        <v>1084</v>
      </c>
      <c r="F1371" s="107" t="s">
        <v>924</v>
      </c>
      <c r="G1371" s="110" t="s">
        <v>933</v>
      </c>
      <c r="H1371" s="107" t="s">
        <v>930</v>
      </c>
      <c r="I1371" s="107" t="s">
        <v>917</v>
      </c>
      <c r="J1371" s="111" t="s">
        <v>1084</v>
      </c>
    </row>
    <row r="1372" ht="27.75" customHeight="1" spans="1:10">
      <c r="A1372" s="205"/>
      <c r="B1372" s="205"/>
      <c r="C1372" s="110" t="s">
        <v>946</v>
      </c>
      <c r="D1372" s="110" t="s">
        <v>265</v>
      </c>
      <c r="E1372" s="110" t="s">
        <v>265</v>
      </c>
      <c r="F1372" s="107" t="s">
        <v>265</v>
      </c>
      <c r="G1372" s="110" t="s">
        <v>265</v>
      </c>
      <c r="H1372" s="107" t="s">
        <v>265</v>
      </c>
      <c r="I1372" s="107" t="s">
        <v>265</v>
      </c>
      <c r="J1372" s="111" t="s">
        <v>265</v>
      </c>
    </row>
    <row r="1373" ht="27.75" customHeight="1" spans="1:10">
      <c r="A1373" s="205"/>
      <c r="B1373" s="205"/>
      <c r="C1373" s="110" t="s">
        <v>265</v>
      </c>
      <c r="D1373" s="110" t="s">
        <v>947</v>
      </c>
      <c r="E1373" s="110" t="s">
        <v>265</v>
      </c>
      <c r="F1373" s="107" t="s">
        <v>265</v>
      </c>
      <c r="G1373" s="110" t="s">
        <v>265</v>
      </c>
      <c r="H1373" s="107" t="s">
        <v>265</v>
      </c>
      <c r="I1373" s="107" t="s">
        <v>265</v>
      </c>
      <c r="J1373" s="111" t="s">
        <v>265</v>
      </c>
    </row>
    <row r="1374" ht="27.75" customHeight="1" spans="1:10">
      <c r="A1374" s="205"/>
      <c r="B1374" s="205"/>
      <c r="C1374" s="110" t="s">
        <v>265</v>
      </c>
      <c r="D1374" s="110" t="s">
        <v>265</v>
      </c>
      <c r="E1374" s="110" t="s">
        <v>1135</v>
      </c>
      <c r="F1374" s="107" t="s">
        <v>924</v>
      </c>
      <c r="G1374" s="110" t="s">
        <v>1201</v>
      </c>
      <c r="H1374" s="107" t="s">
        <v>930</v>
      </c>
      <c r="I1374" s="107" t="s">
        <v>917</v>
      </c>
      <c r="J1374" s="111" t="s">
        <v>1294</v>
      </c>
    </row>
    <row r="1375" ht="90" customHeight="1" spans="1:10">
      <c r="A1375" s="110" t="s">
        <v>909</v>
      </c>
      <c r="B1375" s="96" t="s">
        <v>1565</v>
      </c>
      <c r="C1375" s="205"/>
      <c r="D1375" s="205"/>
      <c r="E1375" s="205"/>
      <c r="F1375" s="22"/>
      <c r="G1375" s="205"/>
      <c r="H1375" s="22"/>
      <c r="I1375" s="22"/>
      <c r="J1375" s="206"/>
    </row>
    <row r="1376" ht="27.75" customHeight="1" spans="1:10">
      <c r="A1376" s="205"/>
      <c r="B1376" s="205"/>
      <c r="C1376" s="110" t="s">
        <v>911</v>
      </c>
      <c r="D1376" s="110" t="s">
        <v>265</v>
      </c>
      <c r="E1376" s="110" t="s">
        <v>265</v>
      </c>
      <c r="F1376" s="107" t="s">
        <v>265</v>
      </c>
      <c r="G1376" s="110" t="s">
        <v>265</v>
      </c>
      <c r="H1376" s="107" t="s">
        <v>265</v>
      </c>
      <c r="I1376" s="107" t="s">
        <v>265</v>
      </c>
      <c r="J1376" s="111" t="s">
        <v>265</v>
      </c>
    </row>
    <row r="1377" ht="27.75" customHeight="1" spans="1:10">
      <c r="A1377" s="205"/>
      <c r="B1377" s="205"/>
      <c r="C1377" s="110" t="s">
        <v>265</v>
      </c>
      <c r="D1377" s="110" t="s">
        <v>912</v>
      </c>
      <c r="E1377" s="110" t="s">
        <v>265</v>
      </c>
      <c r="F1377" s="107" t="s">
        <v>265</v>
      </c>
      <c r="G1377" s="110" t="s">
        <v>265</v>
      </c>
      <c r="H1377" s="107" t="s">
        <v>265</v>
      </c>
      <c r="I1377" s="107" t="s">
        <v>265</v>
      </c>
      <c r="J1377" s="111" t="s">
        <v>265</v>
      </c>
    </row>
    <row r="1378" ht="27.75" customHeight="1" spans="1:10">
      <c r="A1378" s="205"/>
      <c r="B1378" s="205"/>
      <c r="C1378" s="110" t="s">
        <v>265</v>
      </c>
      <c r="D1378" s="110" t="s">
        <v>265</v>
      </c>
      <c r="E1378" s="110" t="s">
        <v>1033</v>
      </c>
      <c r="F1378" s="107" t="s">
        <v>924</v>
      </c>
      <c r="G1378" s="110" t="s">
        <v>1566</v>
      </c>
      <c r="H1378" s="107" t="s">
        <v>944</v>
      </c>
      <c r="I1378" s="107" t="s">
        <v>917</v>
      </c>
      <c r="J1378" s="111" t="s">
        <v>1567</v>
      </c>
    </row>
    <row r="1379" ht="27.75" customHeight="1" spans="1:10">
      <c r="A1379" s="205"/>
      <c r="B1379" s="205"/>
      <c r="C1379" s="110" t="s">
        <v>265</v>
      </c>
      <c r="D1379" s="110" t="s">
        <v>265</v>
      </c>
      <c r="E1379" s="110" t="s">
        <v>1568</v>
      </c>
      <c r="F1379" s="107" t="s">
        <v>924</v>
      </c>
      <c r="G1379" s="110" t="s">
        <v>929</v>
      </c>
      <c r="H1379" s="107" t="s">
        <v>930</v>
      </c>
      <c r="I1379" s="107" t="s">
        <v>917</v>
      </c>
      <c r="J1379" s="111" t="s">
        <v>1569</v>
      </c>
    </row>
    <row r="1380" ht="27.75" customHeight="1" spans="1:10">
      <c r="A1380" s="205"/>
      <c r="B1380" s="205"/>
      <c r="C1380" s="110" t="s">
        <v>265</v>
      </c>
      <c r="D1380" s="110" t="s">
        <v>922</v>
      </c>
      <c r="E1380" s="110" t="s">
        <v>265</v>
      </c>
      <c r="F1380" s="107" t="s">
        <v>265</v>
      </c>
      <c r="G1380" s="110" t="s">
        <v>265</v>
      </c>
      <c r="H1380" s="107" t="s">
        <v>265</v>
      </c>
      <c r="I1380" s="107" t="s">
        <v>265</v>
      </c>
      <c r="J1380" s="111" t="s">
        <v>265</v>
      </c>
    </row>
    <row r="1381" ht="27.75" customHeight="1" spans="1:10">
      <c r="A1381" s="205"/>
      <c r="B1381" s="205"/>
      <c r="C1381" s="110" t="s">
        <v>265</v>
      </c>
      <c r="D1381" s="110" t="s">
        <v>265</v>
      </c>
      <c r="E1381" s="110" t="s">
        <v>932</v>
      </c>
      <c r="F1381" s="107" t="s">
        <v>924</v>
      </c>
      <c r="G1381" s="110" t="s">
        <v>929</v>
      </c>
      <c r="H1381" s="107" t="s">
        <v>930</v>
      </c>
      <c r="I1381" s="107" t="s">
        <v>917</v>
      </c>
      <c r="J1381" s="111" t="s">
        <v>1570</v>
      </c>
    </row>
    <row r="1382" ht="27.75" customHeight="1" spans="1:10">
      <c r="A1382" s="205"/>
      <c r="B1382" s="205"/>
      <c r="C1382" s="110" t="s">
        <v>940</v>
      </c>
      <c r="D1382" s="110" t="s">
        <v>265</v>
      </c>
      <c r="E1382" s="110" t="s">
        <v>265</v>
      </c>
      <c r="F1382" s="107" t="s">
        <v>265</v>
      </c>
      <c r="G1382" s="110" t="s">
        <v>265</v>
      </c>
      <c r="H1382" s="107" t="s">
        <v>265</v>
      </c>
      <c r="I1382" s="107" t="s">
        <v>265</v>
      </c>
      <c r="J1382" s="111" t="s">
        <v>265</v>
      </c>
    </row>
    <row r="1383" ht="27.75" customHeight="1" spans="1:10">
      <c r="A1383" s="205"/>
      <c r="B1383" s="205"/>
      <c r="C1383" s="110" t="s">
        <v>265</v>
      </c>
      <c r="D1383" s="110" t="s">
        <v>941</v>
      </c>
      <c r="E1383" s="110" t="s">
        <v>265</v>
      </c>
      <c r="F1383" s="107" t="s">
        <v>265</v>
      </c>
      <c r="G1383" s="110" t="s">
        <v>265</v>
      </c>
      <c r="H1383" s="107" t="s">
        <v>265</v>
      </c>
      <c r="I1383" s="107" t="s">
        <v>265</v>
      </c>
      <c r="J1383" s="111" t="s">
        <v>265</v>
      </c>
    </row>
    <row r="1384" ht="27.75" customHeight="1" spans="1:10">
      <c r="A1384" s="205"/>
      <c r="B1384" s="205"/>
      <c r="C1384" s="110" t="s">
        <v>265</v>
      </c>
      <c r="D1384" s="110" t="s">
        <v>265</v>
      </c>
      <c r="E1384" s="110" t="s">
        <v>1050</v>
      </c>
      <c r="F1384" s="107" t="s">
        <v>924</v>
      </c>
      <c r="G1384" s="110" t="s">
        <v>1201</v>
      </c>
      <c r="H1384" s="107" t="s">
        <v>930</v>
      </c>
      <c r="I1384" s="107" t="s">
        <v>917</v>
      </c>
      <c r="J1384" s="111" t="s">
        <v>1571</v>
      </c>
    </row>
    <row r="1385" ht="27.75" customHeight="1" spans="1:10">
      <c r="A1385" s="205"/>
      <c r="B1385" s="205"/>
      <c r="C1385" s="110" t="s">
        <v>946</v>
      </c>
      <c r="D1385" s="110" t="s">
        <v>265</v>
      </c>
      <c r="E1385" s="110" t="s">
        <v>265</v>
      </c>
      <c r="F1385" s="107" t="s">
        <v>265</v>
      </c>
      <c r="G1385" s="110" t="s">
        <v>265</v>
      </c>
      <c r="H1385" s="107" t="s">
        <v>265</v>
      </c>
      <c r="I1385" s="107" t="s">
        <v>265</v>
      </c>
      <c r="J1385" s="111" t="s">
        <v>265</v>
      </c>
    </row>
    <row r="1386" ht="27.75" customHeight="1" spans="1:10">
      <c r="A1386" s="205"/>
      <c r="B1386" s="205"/>
      <c r="C1386" s="110" t="s">
        <v>265</v>
      </c>
      <c r="D1386" s="110" t="s">
        <v>947</v>
      </c>
      <c r="E1386" s="110" t="s">
        <v>265</v>
      </c>
      <c r="F1386" s="107" t="s">
        <v>265</v>
      </c>
      <c r="G1386" s="110" t="s">
        <v>265</v>
      </c>
      <c r="H1386" s="107" t="s">
        <v>265</v>
      </c>
      <c r="I1386" s="107" t="s">
        <v>265</v>
      </c>
      <c r="J1386" s="111" t="s">
        <v>265</v>
      </c>
    </row>
    <row r="1387" ht="27.75" customHeight="1" spans="1:10">
      <c r="A1387" s="205"/>
      <c r="B1387" s="205"/>
      <c r="C1387" s="110" t="s">
        <v>265</v>
      </c>
      <c r="D1387" s="110" t="s">
        <v>265</v>
      </c>
      <c r="E1387" s="110" t="s">
        <v>1170</v>
      </c>
      <c r="F1387" s="107" t="s">
        <v>924</v>
      </c>
      <c r="G1387" s="110" t="s">
        <v>1201</v>
      </c>
      <c r="H1387" s="107" t="s">
        <v>930</v>
      </c>
      <c r="I1387" s="107" t="s">
        <v>917</v>
      </c>
      <c r="J1387" s="111" t="s">
        <v>1572</v>
      </c>
    </row>
    <row r="1388" ht="88" customHeight="1" spans="1:10">
      <c r="A1388" s="110" t="s">
        <v>1465</v>
      </c>
      <c r="B1388" s="96" t="s">
        <v>1573</v>
      </c>
      <c r="C1388" s="205"/>
      <c r="D1388" s="205"/>
      <c r="E1388" s="205"/>
      <c r="F1388" s="22"/>
      <c r="G1388" s="205"/>
      <c r="H1388" s="22"/>
      <c r="I1388" s="22"/>
      <c r="J1388" s="206"/>
    </row>
    <row r="1389" ht="27.75" customHeight="1" spans="1:10">
      <c r="A1389" s="205"/>
      <c r="B1389" s="205"/>
      <c r="C1389" s="110" t="s">
        <v>911</v>
      </c>
      <c r="D1389" s="110" t="s">
        <v>265</v>
      </c>
      <c r="E1389" s="110" t="s">
        <v>265</v>
      </c>
      <c r="F1389" s="107" t="s">
        <v>265</v>
      </c>
      <c r="G1389" s="110" t="s">
        <v>265</v>
      </c>
      <c r="H1389" s="107" t="s">
        <v>265</v>
      </c>
      <c r="I1389" s="107" t="s">
        <v>265</v>
      </c>
      <c r="J1389" s="111" t="s">
        <v>265</v>
      </c>
    </row>
    <row r="1390" ht="27.75" customHeight="1" spans="1:10">
      <c r="A1390" s="205"/>
      <c r="B1390" s="205"/>
      <c r="C1390" s="110" t="s">
        <v>265</v>
      </c>
      <c r="D1390" s="110" t="s">
        <v>912</v>
      </c>
      <c r="E1390" s="110" t="s">
        <v>265</v>
      </c>
      <c r="F1390" s="107" t="s">
        <v>265</v>
      </c>
      <c r="G1390" s="110" t="s">
        <v>265</v>
      </c>
      <c r="H1390" s="107" t="s">
        <v>265</v>
      </c>
      <c r="I1390" s="107" t="s">
        <v>265</v>
      </c>
      <c r="J1390" s="111" t="s">
        <v>265</v>
      </c>
    </row>
    <row r="1391" ht="27.75" customHeight="1" spans="1:10">
      <c r="A1391" s="205"/>
      <c r="B1391" s="205"/>
      <c r="C1391" s="110" t="s">
        <v>265</v>
      </c>
      <c r="D1391" s="110" t="s">
        <v>265</v>
      </c>
      <c r="E1391" s="110" t="s">
        <v>1127</v>
      </c>
      <c r="F1391" s="107" t="s">
        <v>914</v>
      </c>
      <c r="G1391" s="110" t="s">
        <v>933</v>
      </c>
      <c r="H1391" s="107" t="s">
        <v>930</v>
      </c>
      <c r="I1391" s="107" t="s">
        <v>917</v>
      </c>
      <c r="J1391" s="111" t="s">
        <v>1302</v>
      </c>
    </row>
    <row r="1392" ht="27.75" customHeight="1" spans="1:10">
      <c r="A1392" s="205"/>
      <c r="B1392" s="205"/>
      <c r="C1392" s="110" t="s">
        <v>265</v>
      </c>
      <c r="D1392" s="110" t="s">
        <v>265</v>
      </c>
      <c r="E1392" s="110" t="s">
        <v>1557</v>
      </c>
      <c r="F1392" s="107" t="s">
        <v>924</v>
      </c>
      <c r="G1392" s="110" t="s">
        <v>1574</v>
      </c>
      <c r="H1392" s="107" t="s">
        <v>944</v>
      </c>
      <c r="I1392" s="107" t="s">
        <v>917</v>
      </c>
      <c r="J1392" s="111" t="s">
        <v>1575</v>
      </c>
    </row>
    <row r="1393" ht="27.75" customHeight="1" spans="1:10">
      <c r="A1393" s="205"/>
      <c r="B1393" s="205"/>
      <c r="C1393" s="110" t="s">
        <v>265</v>
      </c>
      <c r="D1393" s="110" t="s">
        <v>922</v>
      </c>
      <c r="E1393" s="110" t="s">
        <v>265</v>
      </c>
      <c r="F1393" s="107" t="s">
        <v>265</v>
      </c>
      <c r="G1393" s="110" t="s">
        <v>265</v>
      </c>
      <c r="H1393" s="107" t="s">
        <v>265</v>
      </c>
      <c r="I1393" s="107" t="s">
        <v>265</v>
      </c>
      <c r="J1393" s="111" t="s">
        <v>265</v>
      </c>
    </row>
    <row r="1394" ht="27.75" customHeight="1" spans="1:10">
      <c r="A1394" s="205"/>
      <c r="B1394" s="205"/>
      <c r="C1394" s="110" t="s">
        <v>265</v>
      </c>
      <c r="D1394" s="110" t="s">
        <v>265</v>
      </c>
      <c r="E1394" s="110" t="s">
        <v>1194</v>
      </c>
      <c r="F1394" s="107" t="s">
        <v>914</v>
      </c>
      <c r="G1394" s="110" t="s">
        <v>933</v>
      </c>
      <c r="H1394" s="107" t="s">
        <v>930</v>
      </c>
      <c r="I1394" s="107" t="s">
        <v>917</v>
      </c>
      <c r="J1394" s="111" t="s">
        <v>1194</v>
      </c>
    </row>
    <row r="1395" ht="27.75" customHeight="1" spans="1:10">
      <c r="A1395" s="205"/>
      <c r="B1395" s="205"/>
      <c r="C1395" s="110" t="s">
        <v>265</v>
      </c>
      <c r="D1395" s="110" t="s">
        <v>937</v>
      </c>
      <c r="E1395" s="110" t="s">
        <v>265</v>
      </c>
      <c r="F1395" s="107" t="s">
        <v>265</v>
      </c>
      <c r="G1395" s="110" t="s">
        <v>265</v>
      </c>
      <c r="H1395" s="107" t="s">
        <v>265</v>
      </c>
      <c r="I1395" s="107" t="s">
        <v>265</v>
      </c>
      <c r="J1395" s="111" t="s">
        <v>265</v>
      </c>
    </row>
    <row r="1396" ht="27.75" customHeight="1" spans="1:10">
      <c r="A1396" s="205"/>
      <c r="B1396" s="205"/>
      <c r="C1396" s="110" t="s">
        <v>265</v>
      </c>
      <c r="D1396" s="110" t="s">
        <v>265</v>
      </c>
      <c r="E1396" s="110" t="s">
        <v>1105</v>
      </c>
      <c r="F1396" s="107" t="s">
        <v>914</v>
      </c>
      <c r="G1396" s="110" t="s">
        <v>933</v>
      </c>
      <c r="H1396" s="107" t="s">
        <v>930</v>
      </c>
      <c r="I1396" s="107" t="s">
        <v>917</v>
      </c>
      <c r="J1396" s="111" t="s">
        <v>1105</v>
      </c>
    </row>
    <row r="1397" ht="27.75" customHeight="1" spans="1:10">
      <c r="A1397" s="205"/>
      <c r="B1397" s="205"/>
      <c r="C1397" s="110" t="s">
        <v>265</v>
      </c>
      <c r="D1397" s="110" t="s">
        <v>265</v>
      </c>
      <c r="E1397" s="110" t="s">
        <v>1047</v>
      </c>
      <c r="F1397" s="107" t="s">
        <v>914</v>
      </c>
      <c r="G1397" s="110" t="s">
        <v>933</v>
      </c>
      <c r="H1397" s="107" t="s">
        <v>930</v>
      </c>
      <c r="I1397" s="107" t="s">
        <v>1048</v>
      </c>
      <c r="J1397" s="111" t="s">
        <v>1047</v>
      </c>
    </row>
    <row r="1398" ht="27.75" customHeight="1" spans="1:10">
      <c r="A1398" s="205"/>
      <c r="B1398" s="205"/>
      <c r="C1398" s="110" t="s">
        <v>265</v>
      </c>
      <c r="D1398" s="110" t="s">
        <v>970</v>
      </c>
      <c r="E1398" s="110" t="s">
        <v>265</v>
      </c>
      <c r="F1398" s="107" t="s">
        <v>265</v>
      </c>
      <c r="G1398" s="110" t="s">
        <v>265</v>
      </c>
      <c r="H1398" s="107" t="s">
        <v>265</v>
      </c>
      <c r="I1398" s="107" t="s">
        <v>265</v>
      </c>
      <c r="J1398" s="111" t="s">
        <v>265</v>
      </c>
    </row>
    <row r="1399" ht="27.75" customHeight="1" spans="1:10">
      <c r="A1399" s="205"/>
      <c r="B1399" s="205"/>
      <c r="C1399" s="110" t="s">
        <v>265</v>
      </c>
      <c r="D1399" s="110" t="s">
        <v>265</v>
      </c>
      <c r="E1399" s="110" t="s">
        <v>1560</v>
      </c>
      <c r="F1399" s="107" t="s">
        <v>914</v>
      </c>
      <c r="G1399" s="110" t="s">
        <v>1130</v>
      </c>
      <c r="H1399" s="107" t="s">
        <v>1131</v>
      </c>
      <c r="I1399" s="107" t="s">
        <v>917</v>
      </c>
      <c r="J1399" s="111" t="s">
        <v>1561</v>
      </c>
    </row>
    <row r="1400" ht="27.75" customHeight="1" spans="1:10">
      <c r="A1400" s="205"/>
      <c r="B1400" s="205"/>
      <c r="C1400" s="110" t="s">
        <v>940</v>
      </c>
      <c r="D1400" s="110" t="s">
        <v>265</v>
      </c>
      <c r="E1400" s="110" t="s">
        <v>265</v>
      </c>
      <c r="F1400" s="107" t="s">
        <v>265</v>
      </c>
      <c r="G1400" s="110" t="s">
        <v>265</v>
      </c>
      <c r="H1400" s="107" t="s">
        <v>265</v>
      </c>
      <c r="I1400" s="107" t="s">
        <v>265</v>
      </c>
      <c r="J1400" s="111" t="s">
        <v>265</v>
      </c>
    </row>
    <row r="1401" ht="27.75" customHeight="1" spans="1:10">
      <c r="A1401" s="205"/>
      <c r="B1401" s="205"/>
      <c r="C1401" s="110" t="s">
        <v>265</v>
      </c>
      <c r="D1401" s="110" t="s">
        <v>974</v>
      </c>
      <c r="E1401" s="110" t="s">
        <v>265</v>
      </c>
      <c r="F1401" s="107" t="s">
        <v>265</v>
      </c>
      <c r="G1401" s="110" t="s">
        <v>265</v>
      </c>
      <c r="H1401" s="107" t="s">
        <v>265</v>
      </c>
      <c r="I1401" s="107" t="s">
        <v>265</v>
      </c>
      <c r="J1401" s="111" t="s">
        <v>265</v>
      </c>
    </row>
    <row r="1402" ht="27.75" customHeight="1" spans="1:10">
      <c r="A1402" s="205"/>
      <c r="B1402" s="205"/>
      <c r="C1402" s="110" t="s">
        <v>265</v>
      </c>
      <c r="D1402" s="110" t="s">
        <v>265</v>
      </c>
      <c r="E1402" s="110" t="s">
        <v>1117</v>
      </c>
      <c r="F1402" s="107" t="s">
        <v>914</v>
      </c>
      <c r="G1402" s="110" t="s">
        <v>933</v>
      </c>
      <c r="H1402" s="107" t="s">
        <v>930</v>
      </c>
      <c r="I1402" s="107" t="s">
        <v>917</v>
      </c>
      <c r="J1402" s="111" t="s">
        <v>1117</v>
      </c>
    </row>
    <row r="1403" ht="27.75" customHeight="1" spans="1:10">
      <c r="A1403" s="205"/>
      <c r="B1403" s="205"/>
      <c r="C1403" s="110" t="s">
        <v>265</v>
      </c>
      <c r="D1403" s="110" t="s">
        <v>941</v>
      </c>
      <c r="E1403" s="110" t="s">
        <v>265</v>
      </c>
      <c r="F1403" s="107" t="s">
        <v>265</v>
      </c>
      <c r="G1403" s="110" t="s">
        <v>265</v>
      </c>
      <c r="H1403" s="107" t="s">
        <v>265</v>
      </c>
      <c r="I1403" s="107" t="s">
        <v>265</v>
      </c>
      <c r="J1403" s="111" t="s">
        <v>265</v>
      </c>
    </row>
    <row r="1404" ht="27.75" customHeight="1" spans="1:10">
      <c r="A1404" s="205"/>
      <c r="B1404" s="205"/>
      <c r="C1404" s="110" t="s">
        <v>265</v>
      </c>
      <c r="D1404" s="110" t="s">
        <v>265</v>
      </c>
      <c r="E1404" s="110" t="s">
        <v>1050</v>
      </c>
      <c r="F1404" s="107" t="s">
        <v>924</v>
      </c>
      <c r="G1404" s="110" t="s">
        <v>1201</v>
      </c>
      <c r="H1404" s="107" t="s">
        <v>930</v>
      </c>
      <c r="I1404" s="107" t="s">
        <v>917</v>
      </c>
      <c r="J1404" s="111" t="s">
        <v>1050</v>
      </c>
    </row>
    <row r="1405" ht="27.75" customHeight="1" spans="1:10">
      <c r="A1405" s="205"/>
      <c r="B1405" s="205"/>
      <c r="C1405" s="110" t="s">
        <v>265</v>
      </c>
      <c r="D1405" s="110" t="s">
        <v>265</v>
      </c>
      <c r="E1405" s="110" t="s">
        <v>1084</v>
      </c>
      <c r="F1405" s="107" t="s">
        <v>914</v>
      </c>
      <c r="G1405" s="110" t="s">
        <v>933</v>
      </c>
      <c r="H1405" s="107" t="s">
        <v>930</v>
      </c>
      <c r="I1405" s="107" t="s">
        <v>917</v>
      </c>
      <c r="J1405" s="111" t="s">
        <v>1084</v>
      </c>
    </row>
    <row r="1406" ht="27.75" customHeight="1" spans="1:10">
      <c r="A1406" s="205"/>
      <c r="B1406" s="205"/>
      <c r="C1406" s="110" t="s">
        <v>946</v>
      </c>
      <c r="D1406" s="110" t="s">
        <v>265</v>
      </c>
      <c r="E1406" s="110" t="s">
        <v>265</v>
      </c>
      <c r="F1406" s="107" t="s">
        <v>265</v>
      </c>
      <c r="G1406" s="110" t="s">
        <v>265</v>
      </c>
      <c r="H1406" s="107" t="s">
        <v>265</v>
      </c>
      <c r="I1406" s="107" t="s">
        <v>265</v>
      </c>
      <c r="J1406" s="111" t="s">
        <v>265</v>
      </c>
    </row>
    <row r="1407" ht="27.75" customHeight="1" spans="1:10">
      <c r="A1407" s="205"/>
      <c r="B1407" s="205"/>
      <c r="C1407" s="110" t="s">
        <v>265</v>
      </c>
      <c r="D1407" s="110" t="s">
        <v>947</v>
      </c>
      <c r="E1407" s="110" t="s">
        <v>265</v>
      </c>
      <c r="F1407" s="107" t="s">
        <v>265</v>
      </c>
      <c r="G1407" s="110" t="s">
        <v>265</v>
      </c>
      <c r="H1407" s="107" t="s">
        <v>265</v>
      </c>
      <c r="I1407" s="107" t="s">
        <v>265</v>
      </c>
      <c r="J1407" s="111" t="s">
        <v>265</v>
      </c>
    </row>
    <row r="1408" ht="27.75" customHeight="1" spans="1:10">
      <c r="A1408" s="205"/>
      <c r="B1408" s="205"/>
      <c r="C1408" s="110" t="s">
        <v>265</v>
      </c>
      <c r="D1408" s="110" t="s">
        <v>265</v>
      </c>
      <c r="E1408" s="110" t="s">
        <v>1135</v>
      </c>
      <c r="F1408" s="107" t="s">
        <v>924</v>
      </c>
      <c r="G1408" s="110" t="s">
        <v>1201</v>
      </c>
      <c r="H1408" s="107" t="s">
        <v>930</v>
      </c>
      <c r="I1408" s="107" t="s">
        <v>917</v>
      </c>
      <c r="J1408" s="111" t="s">
        <v>1135</v>
      </c>
    </row>
    <row r="1409" ht="72" customHeight="1" spans="1:10">
      <c r="A1409" s="110" t="s">
        <v>1242</v>
      </c>
      <c r="B1409" s="96" t="s">
        <v>1226</v>
      </c>
      <c r="C1409" s="205"/>
      <c r="D1409" s="205"/>
      <c r="E1409" s="205"/>
      <c r="F1409" s="22"/>
      <c r="G1409" s="205"/>
      <c r="H1409" s="22"/>
      <c r="I1409" s="22"/>
      <c r="J1409" s="206"/>
    </row>
    <row r="1410" ht="27.75" customHeight="1" spans="1:10">
      <c r="A1410" s="205"/>
      <c r="B1410" s="205"/>
      <c r="C1410" s="110" t="s">
        <v>911</v>
      </c>
      <c r="D1410" s="110" t="s">
        <v>265</v>
      </c>
      <c r="E1410" s="110" t="s">
        <v>265</v>
      </c>
      <c r="F1410" s="107" t="s">
        <v>265</v>
      </c>
      <c r="G1410" s="110" t="s">
        <v>265</v>
      </c>
      <c r="H1410" s="107" t="s">
        <v>265</v>
      </c>
      <c r="I1410" s="107" t="s">
        <v>265</v>
      </c>
      <c r="J1410" s="111" t="s">
        <v>265</v>
      </c>
    </row>
    <row r="1411" ht="27.75" customHeight="1" spans="1:10">
      <c r="A1411" s="205"/>
      <c r="B1411" s="205"/>
      <c r="C1411" s="110" t="s">
        <v>265</v>
      </c>
      <c r="D1411" s="110" t="s">
        <v>912</v>
      </c>
      <c r="E1411" s="110" t="s">
        <v>265</v>
      </c>
      <c r="F1411" s="107" t="s">
        <v>265</v>
      </c>
      <c r="G1411" s="110" t="s">
        <v>265</v>
      </c>
      <c r="H1411" s="107" t="s">
        <v>265</v>
      </c>
      <c r="I1411" s="107" t="s">
        <v>265</v>
      </c>
      <c r="J1411" s="111" t="s">
        <v>265</v>
      </c>
    </row>
    <row r="1412" ht="27.75" customHeight="1" spans="1:10">
      <c r="A1412" s="205"/>
      <c r="B1412" s="205"/>
      <c r="C1412" s="110" t="s">
        <v>265</v>
      </c>
      <c r="D1412" s="110" t="s">
        <v>265</v>
      </c>
      <c r="E1412" s="110" t="s">
        <v>1127</v>
      </c>
      <c r="F1412" s="107" t="s">
        <v>914</v>
      </c>
      <c r="G1412" s="110" t="s">
        <v>933</v>
      </c>
      <c r="H1412" s="107" t="s">
        <v>930</v>
      </c>
      <c r="I1412" s="107" t="s">
        <v>917</v>
      </c>
      <c r="J1412" s="111" t="s">
        <v>1243</v>
      </c>
    </row>
    <row r="1413" ht="27.75" customHeight="1" spans="1:10">
      <c r="A1413" s="205"/>
      <c r="B1413" s="205"/>
      <c r="C1413" s="110" t="s">
        <v>265</v>
      </c>
      <c r="D1413" s="110" t="s">
        <v>265</v>
      </c>
      <c r="E1413" s="110" t="s">
        <v>1246</v>
      </c>
      <c r="F1413" s="107" t="s">
        <v>924</v>
      </c>
      <c r="G1413" s="110" t="s">
        <v>1576</v>
      </c>
      <c r="H1413" s="107" t="s">
        <v>944</v>
      </c>
      <c r="I1413" s="107" t="s">
        <v>917</v>
      </c>
      <c r="J1413" s="111" t="s">
        <v>1246</v>
      </c>
    </row>
    <row r="1414" ht="27.75" customHeight="1" spans="1:10">
      <c r="A1414" s="205"/>
      <c r="B1414" s="205"/>
      <c r="C1414" s="110" t="s">
        <v>265</v>
      </c>
      <c r="D1414" s="110" t="s">
        <v>265</v>
      </c>
      <c r="E1414" s="110" t="s">
        <v>1247</v>
      </c>
      <c r="F1414" s="107" t="s">
        <v>924</v>
      </c>
      <c r="G1414" s="110" t="s">
        <v>1577</v>
      </c>
      <c r="H1414" s="107" t="s">
        <v>944</v>
      </c>
      <c r="I1414" s="107" t="s">
        <v>917</v>
      </c>
      <c r="J1414" s="111" t="s">
        <v>1247</v>
      </c>
    </row>
    <row r="1415" ht="27.75" customHeight="1" spans="1:10">
      <c r="A1415" s="205"/>
      <c r="B1415" s="205"/>
      <c r="C1415" s="110" t="s">
        <v>265</v>
      </c>
      <c r="D1415" s="110" t="s">
        <v>265</v>
      </c>
      <c r="E1415" s="110" t="s">
        <v>1248</v>
      </c>
      <c r="F1415" s="107" t="s">
        <v>924</v>
      </c>
      <c r="G1415" s="110" t="s">
        <v>1578</v>
      </c>
      <c r="H1415" s="107" t="s">
        <v>944</v>
      </c>
      <c r="I1415" s="107" t="s">
        <v>917</v>
      </c>
      <c r="J1415" s="111" t="s">
        <v>1248</v>
      </c>
    </row>
    <row r="1416" ht="27.75" customHeight="1" spans="1:10">
      <c r="A1416" s="205"/>
      <c r="B1416" s="205"/>
      <c r="C1416" s="110" t="s">
        <v>265</v>
      </c>
      <c r="D1416" s="110" t="s">
        <v>265</v>
      </c>
      <c r="E1416" s="110" t="s">
        <v>1533</v>
      </c>
      <c r="F1416" s="107" t="s">
        <v>924</v>
      </c>
      <c r="G1416" s="110" t="s">
        <v>159</v>
      </c>
      <c r="H1416" s="107" t="s">
        <v>944</v>
      </c>
      <c r="I1416" s="107" t="s">
        <v>917</v>
      </c>
      <c r="J1416" s="111" t="s">
        <v>1533</v>
      </c>
    </row>
    <row r="1417" ht="27.75" customHeight="1" spans="1:10">
      <c r="A1417" s="205"/>
      <c r="B1417" s="205"/>
      <c r="C1417" s="110" t="s">
        <v>265</v>
      </c>
      <c r="D1417" s="110" t="s">
        <v>265</v>
      </c>
      <c r="E1417" s="110" t="s">
        <v>1252</v>
      </c>
      <c r="F1417" s="107" t="s">
        <v>924</v>
      </c>
      <c r="G1417" s="110" t="s">
        <v>1579</v>
      </c>
      <c r="H1417" s="107" t="s">
        <v>944</v>
      </c>
      <c r="I1417" s="107" t="s">
        <v>917</v>
      </c>
      <c r="J1417" s="111" t="s">
        <v>1252</v>
      </c>
    </row>
    <row r="1418" ht="27.75" customHeight="1" spans="1:10">
      <c r="A1418" s="205"/>
      <c r="B1418" s="205"/>
      <c r="C1418" s="110" t="s">
        <v>265</v>
      </c>
      <c r="D1418" s="110" t="s">
        <v>265</v>
      </c>
      <c r="E1418" s="110" t="s">
        <v>1580</v>
      </c>
      <c r="F1418" s="107" t="s">
        <v>1253</v>
      </c>
      <c r="G1418" s="110" t="s">
        <v>1563</v>
      </c>
      <c r="H1418" s="107" t="s">
        <v>944</v>
      </c>
      <c r="I1418" s="107" t="s">
        <v>917</v>
      </c>
      <c r="J1418" s="111" t="s">
        <v>1580</v>
      </c>
    </row>
    <row r="1419" ht="27.75" customHeight="1" spans="1:10">
      <c r="A1419" s="205"/>
      <c r="B1419" s="205"/>
      <c r="C1419" s="110" t="s">
        <v>265</v>
      </c>
      <c r="D1419" s="110" t="s">
        <v>922</v>
      </c>
      <c r="E1419" s="110" t="s">
        <v>265</v>
      </c>
      <c r="F1419" s="107" t="s">
        <v>265</v>
      </c>
      <c r="G1419" s="110" t="s">
        <v>265</v>
      </c>
      <c r="H1419" s="107" t="s">
        <v>265</v>
      </c>
      <c r="I1419" s="107" t="s">
        <v>265</v>
      </c>
      <c r="J1419" s="111" t="s">
        <v>265</v>
      </c>
    </row>
    <row r="1420" ht="27.75" customHeight="1" spans="1:10">
      <c r="A1420" s="205"/>
      <c r="B1420" s="205"/>
      <c r="C1420" s="110" t="s">
        <v>265</v>
      </c>
      <c r="D1420" s="110" t="s">
        <v>265</v>
      </c>
      <c r="E1420" s="110" t="s">
        <v>1194</v>
      </c>
      <c r="F1420" s="107" t="s">
        <v>914</v>
      </c>
      <c r="G1420" s="110" t="s">
        <v>933</v>
      </c>
      <c r="H1420" s="107" t="s">
        <v>930</v>
      </c>
      <c r="I1420" s="107" t="s">
        <v>917</v>
      </c>
      <c r="J1420" s="111" t="s">
        <v>1117</v>
      </c>
    </row>
    <row r="1421" ht="27.75" customHeight="1" spans="1:10">
      <c r="A1421" s="205"/>
      <c r="B1421" s="205"/>
      <c r="C1421" s="110" t="s">
        <v>265</v>
      </c>
      <c r="D1421" s="110" t="s">
        <v>937</v>
      </c>
      <c r="E1421" s="110" t="s">
        <v>265</v>
      </c>
      <c r="F1421" s="107" t="s">
        <v>265</v>
      </c>
      <c r="G1421" s="110" t="s">
        <v>265</v>
      </c>
      <c r="H1421" s="107" t="s">
        <v>265</v>
      </c>
      <c r="I1421" s="107" t="s">
        <v>265</v>
      </c>
      <c r="J1421" s="111" t="s">
        <v>265</v>
      </c>
    </row>
    <row r="1422" ht="27.75" customHeight="1" spans="1:10">
      <c r="A1422" s="205"/>
      <c r="B1422" s="205"/>
      <c r="C1422" s="110" t="s">
        <v>265</v>
      </c>
      <c r="D1422" s="110" t="s">
        <v>265</v>
      </c>
      <c r="E1422" s="110" t="s">
        <v>1105</v>
      </c>
      <c r="F1422" s="107" t="s">
        <v>914</v>
      </c>
      <c r="G1422" s="110" t="s">
        <v>933</v>
      </c>
      <c r="H1422" s="107" t="s">
        <v>930</v>
      </c>
      <c r="I1422" s="107" t="s">
        <v>917</v>
      </c>
      <c r="J1422" s="111" t="s">
        <v>1105</v>
      </c>
    </row>
    <row r="1423" ht="27.75" customHeight="1" spans="1:10">
      <c r="A1423" s="205"/>
      <c r="B1423" s="205"/>
      <c r="C1423" s="110" t="s">
        <v>265</v>
      </c>
      <c r="D1423" s="110" t="s">
        <v>265</v>
      </c>
      <c r="E1423" s="110" t="s">
        <v>1047</v>
      </c>
      <c r="F1423" s="107" t="s">
        <v>914</v>
      </c>
      <c r="G1423" s="110" t="s">
        <v>933</v>
      </c>
      <c r="H1423" s="107" t="s">
        <v>930</v>
      </c>
      <c r="I1423" s="107" t="s">
        <v>1048</v>
      </c>
      <c r="J1423" s="111" t="s">
        <v>1047</v>
      </c>
    </row>
    <row r="1424" ht="27.75" customHeight="1" spans="1:10">
      <c r="A1424" s="205"/>
      <c r="B1424" s="205"/>
      <c r="C1424" s="110" t="s">
        <v>265</v>
      </c>
      <c r="D1424" s="110" t="s">
        <v>970</v>
      </c>
      <c r="E1424" s="110" t="s">
        <v>265</v>
      </c>
      <c r="F1424" s="107" t="s">
        <v>265</v>
      </c>
      <c r="G1424" s="110" t="s">
        <v>265</v>
      </c>
      <c r="H1424" s="107" t="s">
        <v>265</v>
      </c>
      <c r="I1424" s="107" t="s">
        <v>265</v>
      </c>
      <c r="J1424" s="111" t="s">
        <v>265</v>
      </c>
    </row>
    <row r="1425" ht="27.75" customHeight="1" spans="1:10">
      <c r="A1425" s="205"/>
      <c r="B1425" s="205"/>
      <c r="C1425" s="110" t="s">
        <v>265</v>
      </c>
      <c r="D1425" s="110" t="s">
        <v>265</v>
      </c>
      <c r="E1425" s="110" t="s">
        <v>1255</v>
      </c>
      <c r="F1425" s="107" t="s">
        <v>914</v>
      </c>
      <c r="G1425" s="110" t="s">
        <v>1220</v>
      </c>
      <c r="H1425" s="107" t="s">
        <v>1131</v>
      </c>
      <c r="I1425" s="107" t="s">
        <v>917</v>
      </c>
      <c r="J1425" s="111" t="s">
        <v>1255</v>
      </c>
    </row>
    <row r="1426" ht="27.75" customHeight="1" spans="1:10">
      <c r="A1426" s="205"/>
      <c r="B1426" s="205"/>
      <c r="C1426" s="110" t="s">
        <v>265</v>
      </c>
      <c r="D1426" s="110" t="s">
        <v>265</v>
      </c>
      <c r="E1426" s="110" t="s">
        <v>1256</v>
      </c>
      <c r="F1426" s="107" t="s">
        <v>914</v>
      </c>
      <c r="G1426" s="110" t="s">
        <v>1014</v>
      </c>
      <c r="H1426" s="107" t="s">
        <v>1131</v>
      </c>
      <c r="I1426" s="107" t="s">
        <v>917</v>
      </c>
      <c r="J1426" s="111" t="s">
        <v>1256</v>
      </c>
    </row>
    <row r="1427" ht="27.75" customHeight="1" spans="1:10">
      <c r="A1427" s="205"/>
      <c r="B1427" s="205"/>
      <c r="C1427" s="110" t="s">
        <v>265</v>
      </c>
      <c r="D1427" s="110" t="s">
        <v>265</v>
      </c>
      <c r="E1427" s="110" t="s">
        <v>1257</v>
      </c>
      <c r="F1427" s="107" t="s">
        <v>914</v>
      </c>
      <c r="G1427" s="110" t="s">
        <v>1222</v>
      </c>
      <c r="H1427" s="107" t="s">
        <v>1131</v>
      </c>
      <c r="I1427" s="107" t="s">
        <v>917</v>
      </c>
      <c r="J1427" s="111" t="s">
        <v>1257</v>
      </c>
    </row>
    <row r="1428" ht="27.75" customHeight="1" spans="1:10">
      <c r="A1428" s="205"/>
      <c r="B1428" s="205"/>
      <c r="C1428" s="110" t="s">
        <v>265</v>
      </c>
      <c r="D1428" s="110" t="s">
        <v>265</v>
      </c>
      <c r="E1428" s="110" t="s">
        <v>1258</v>
      </c>
      <c r="F1428" s="107" t="s">
        <v>914</v>
      </c>
      <c r="G1428" s="110" t="s">
        <v>1220</v>
      </c>
      <c r="H1428" s="107" t="s">
        <v>1131</v>
      </c>
      <c r="I1428" s="107" t="s">
        <v>917</v>
      </c>
      <c r="J1428" s="111" t="s">
        <v>1258</v>
      </c>
    </row>
    <row r="1429" ht="27.75" customHeight="1" spans="1:10">
      <c r="A1429" s="205"/>
      <c r="B1429" s="205"/>
      <c r="C1429" s="110" t="s">
        <v>265</v>
      </c>
      <c r="D1429" s="110" t="s">
        <v>265</v>
      </c>
      <c r="E1429" s="110" t="s">
        <v>1581</v>
      </c>
      <c r="F1429" s="107" t="s">
        <v>914</v>
      </c>
      <c r="G1429" s="110" t="s">
        <v>1014</v>
      </c>
      <c r="H1429" s="107" t="s">
        <v>1131</v>
      </c>
      <c r="I1429" s="107" t="s">
        <v>917</v>
      </c>
      <c r="J1429" s="111" t="s">
        <v>1581</v>
      </c>
    </row>
    <row r="1430" ht="27.75" customHeight="1" spans="1:10">
      <c r="A1430" s="205"/>
      <c r="B1430" s="205"/>
      <c r="C1430" s="110" t="s">
        <v>265</v>
      </c>
      <c r="D1430" s="110" t="s">
        <v>265</v>
      </c>
      <c r="E1430" s="110" t="s">
        <v>1261</v>
      </c>
      <c r="F1430" s="107" t="s">
        <v>914</v>
      </c>
      <c r="G1430" s="110" t="s">
        <v>1262</v>
      </c>
      <c r="H1430" s="107" t="s">
        <v>1131</v>
      </c>
      <c r="I1430" s="107" t="s">
        <v>917</v>
      </c>
      <c r="J1430" s="111" t="s">
        <v>1261</v>
      </c>
    </row>
    <row r="1431" ht="27.75" customHeight="1" spans="1:10">
      <c r="A1431" s="205"/>
      <c r="B1431" s="205"/>
      <c r="C1431" s="110" t="s">
        <v>265</v>
      </c>
      <c r="D1431" s="110" t="s">
        <v>265</v>
      </c>
      <c r="E1431" s="110" t="s">
        <v>1582</v>
      </c>
      <c r="F1431" s="107" t="s">
        <v>914</v>
      </c>
      <c r="G1431" s="110" t="s">
        <v>1037</v>
      </c>
      <c r="H1431" s="107" t="s">
        <v>1131</v>
      </c>
      <c r="I1431" s="107" t="s">
        <v>917</v>
      </c>
      <c r="J1431" s="111" t="s">
        <v>1582</v>
      </c>
    </row>
    <row r="1432" ht="27.75" customHeight="1" spans="1:10">
      <c r="A1432" s="205"/>
      <c r="B1432" s="205"/>
      <c r="C1432" s="110" t="s">
        <v>940</v>
      </c>
      <c r="D1432" s="110" t="s">
        <v>265</v>
      </c>
      <c r="E1432" s="110" t="s">
        <v>265</v>
      </c>
      <c r="F1432" s="107" t="s">
        <v>265</v>
      </c>
      <c r="G1432" s="110" t="s">
        <v>265</v>
      </c>
      <c r="H1432" s="107" t="s">
        <v>265</v>
      </c>
      <c r="I1432" s="107" t="s">
        <v>265</v>
      </c>
      <c r="J1432" s="111" t="s">
        <v>265</v>
      </c>
    </row>
    <row r="1433" ht="27.75" customHeight="1" spans="1:10">
      <c r="A1433" s="205"/>
      <c r="B1433" s="205"/>
      <c r="C1433" s="110" t="s">
        <v>265</v>
      </c>
      <c r="D1433" s="110" t="s">
        <v>974</v>
      </c>
      <c r="E1433" s="110" t="s">
        <v>265</v>
      </c>
      <c r="F1433" s="107" t="s">
        <v>265</v>
      </c>
      <c r="G1433" s="110" t="s">
        <v>265</v>
      </c>
      <c r="H1433" s="107" t="s">
        <v>265</v>
      </c>
      <c r="I1433" s="107" t="s">
        <v>265</v>
      </c>
      <c r="J1433" s="111" t="s">
        <v>265</v>
      </c>
    </row>
    <row r="1434" ht="27.75" customHeight="1" spans="1:10">
      <c r="A1434" s="205"/>
      <c r="B1434" s="205"/>
      <c r="C1434" s="110" t="s">
        <v>265</v>
      </c>
      <c r="D1434" s="110" t="s">
        <v>265</v>
      </c>
      <c r="E1434" s="110" t="s">
        <v>1117</v>
      </c>
      <c r="F1434" s="107" t="s">
        <v>914</v>
      </c>
      <c r="G1434" s="110" t="s">
        <v>933</v>
      </c>
      <c r="H1434" s="107" t="s">
        <v>930</v>
      </c>
      <c r="I1434" s="107" t="s">
        <v>917</v>
      </c>
      <c r="J1434" s="111" t="s">
        <v>1117</v>
      </c>
    </row>
    <row r="1435" ht="27.75" customHeight="1" spans="1:10">
      <c r="A1435" s="205"/>
      <c r="B1435" s="205"/>
      <c r="C1435" s="110" t="s">
        <v>265</v>
      </c>
      <c r="D1435" s="110" t="s">
        <v>941</v>
      </c>
      <c r="E1435" s="110" t="s">
        <v>265</v>
      </c>
      <c r="F1435" s="107" t="s">
        <v>265</v>
      </c>
      <c r="G1435" s="110" t="s">
        <v>265</v>
      </c>
      <c r="H1435" s="107" t="s">
        <v>265</v>
      </c>
      <c r="I1435" s="107" t="s">
        <v>265</v>
      </c>
      <c r="J1435" s="111" t="s">
        <v>265</v>
      </c>
    </row>
    <row r="1436" ht="27.75" customHeight="1" spans="1:10">
      <c r="A1436" s="205"/>
      <c r="B1436" s="205"/>
      <c r="C1436" s="110" t="s">
        <v>265</v>
      </c>
      <c r="D1436" s="110" t="s">
        <v>265</v>
      </c>
      <c r="E1436" s="110" t="s">
        <v>1050</v>
      </c>
      <c r="F1436" s="107" t="s">
        <v>924</v>
      </c>
      <c r="G1436" s="110" t="s">
        <v>1201</v>
      </c>
      <c r="H1436" s="107" t="s">
        <v>930</v>
      </c>
      <c r="I1436" s="107" t="s">
        <v>917</v>
      </c>
      <c r="J1436" s="111" t="s">
        <v>1050</v>
      </c>
    </row>
    <row r="1437" ht="27.75" customHeight="1" spans="1:10">
      <c r="A1437" s="205"/>
      <c r="B1437" s="205"/>
      <c r="C1437" s="110" t="s">
        <v>265</v>
      </c>
      <c r="D1437" s="110" t="s">
        <v>265</v>
      </c>
      <c r="E1437" s="110" t="s">
        <v>1156</v>
      </c>
      <c r="F1437" s="107" t="s">
        <v>924</v>
      </c>
      <c r="G1437" s="110" t="s">
        <v>232</v>
      </c>
      <c r="H1437" s="107" t="s">
        <v>930</v>
      </c>
      <c r="I1437" s="107" t="s">
        <v>917</v>
      </c>
      <c r="J1437" s="111" t="s">
        <v>1156</v>
      </c>
    </row>
    <row r="1438" ht="27.75" customHeight="1" spans="1:10">
      <c r="A1438" s="205"/>
      <c r="B1438" s="205"/>
      <c r="C1438" s="110" t="s">
        <v>946</v>
      </c>
      <c r="D1438" s="110" t="s">
        <v>265</v>
      </c>
      <c r="E1438" s="110" t="s">
        <v>265</v>
      </c>
      <c r="F1438" s="107" t="s">
        <v>265</v>
      </c>
      <c r="G1438" s="110" t="s">
        <v>265</v>
      </c>
      <c r="H1438" s="107" t="s">
        <v>265</v>
      </c>
      <c r="I1438" s="107" t="s">
        <v>265</v>
      </c>
      <c r="J1438" s="111" t="s">
        <v>265</v>
      </c>
    </row>
    <row r="1439" ht="27.75" customHeight="1" spans="1:10">
      <c r="A1439" s="205"/>
      <c r="B1439" s="205"/>
      <c r="C1439" s="110" t="s">
        <v>265</v>
      </c>
      <c r="D1439" s="110" t="s">
        <v>947</v>
      </c>
      <c r="E1439" s="110" t="s">
        <v>265</v>
      </c>
      <c r="F1439" s="107" t="s">
        <v>265</v>
      </c>
      <c r="G1439" s="110" t="s">
        <v>265</v>
      </c>
      <c r="H1439" s="107" t="s">
        <v>265</v>
      </c>
      <c r="I1439" s="107" t="s">
        <v>265</v>
      </c>
      <c r="J1439" s="111" t="s">
        <v>265</v>
      </c>
    </row>
    <row r="1440" ht="27.75" customHeight="1" spans="1:10">
      <c r="A1440" s="205"/>
      <c r="B1440" s="205"/>
      <c r="C1440" s="110" t="s">
        <v>265</v>
      </c>
      <c r="D1440" s="110" t="s">
        <v>265</v>
      </c>
      <c r="E1440" s="110" t="s">
        <v>1135</v>
      </c>
      <c r="F1440" s="107" t="s">
        <v>924</v>
      </c>
      <c r="G1440" s="110" t="s">
        <v>1201</v>
      </c>
      <c r="H1440" s="107" t="s">
        <v>930</v>
      </c>
      <c r="I1440" s="107" t="s">
        <v>917</v>
      </c>
      <c r="J1440" s="111" t="s">
        <v>1135</v>
      </c>
    </row>
    <row r="1441" ht="91" customHeight="1" spans="1:10">
      <c r="A1441" s="110" t="s">
        <v>1079</v>
      </c>
      <c r="B1441" s="96" t="s">
        <v>1573</v>
      </c>
      <c r="C1441" s="205"/>
      <c r="D1441" s="205"/>
      <c r="E1441" s="205"/>
      <c r="F1441" s="22"/>
      <c r="G1441" s="205"/>
      <c r="H1441" s="22"/>
      <c r="I1441" s="22"/>
      <c r="J1441" s="206"/>
    </row>
    <row r="1442" ht="27.75" customHeight="1" spans="1:10">
      <c r="A1442" s="205"/>
      <c r="B1442" s="205"/>
      <c r="C1442" s="110" t="s">
        <v>911</v>
      </c>
      <c r="D1442" s="110" t="s">
        <v>265</v>
      </c>
      <c r="E1442" s="110" t="s">
        <v>265</v>
      </c>
      <c r="F1442" s="107" t="s">
        <v>265</v>
      </c>
      <c r="G1442" s="110" t="s">
        <v>265</v>
      </c>
      <c r="H1442" s="107" t="s">
        <v>265</v>
      </c>
      <c r="I1442" s="107" t="s">
        <v>265</v>
      </c>
      <c r="J1442" s="111" t="s">
        <v>265</v>
      </c>
    </row>
    <row r="1443" ht="27.75" customHeight="1" spans="1:10">
      <c r="A1443" s="205"/>
      <c r="B1443" s="205"/>
      <c r="C1443" s="110" t="s">
        <v>265</v>
      </c>
      <c r="D1443" s="110" t="s">
        <v>912</v>
      </c>
      <c r="E1443" s="110" t="s">
        <v>265</v>
      </c>
      <c r="F1443" s="107" t="s">
        <v>265</v>
      </c>
      <c r="G1443" s="110" t="s">
        <v>265</v>
      </c>
      <c r="H1443" s="107" t="s">
        <v>265</v>
      </c>
      <c r="I1443" s="107" t="s">
        <v>265</v>
      </c>
      <c r="J1443" s="111" t="s">
        <v>265</v>
      </c>
    </row>
    <row r="1444" ht="27.75" customHeight="1" spans="1:10">
      <c r="A1444" s="205"/>
      <c r="B1444" s="205"/>
      <c r="C1444" s="110" t="s">
        <v>265</v>
      </c>
      <c r="D1444" s="110" t="s">
        <v>265</v>
      </c>
      <c r="E1444" s="110" t="s">
        <v>1472</v>
      </c>
      <c r="F1444" s="107" t="s">
        <v>914</v>
      </c>
      <c r="G1444" s="110" t="s">
        <v>1583</v>
      </c>
      <c r="H1444" s="107" t="s">
        <v>944</v>
      </c>
      <c r="I1444" s="107" t="s">
        <v>917</v>
      </c>
      <c r="J1444" s="111" t="s">
        <v>1584</v>
      </c>
    </row>
    <row r="1445" ht="27.75" customHeight="1" spans="1:10">
      <c r="A1445" s="205"/>
      <c r="B1445" s="205"/>
      <c r="C1445" s="110" t="s">
        <v>265</v>
      </c>
      <c r="D1445" s="110" t="s">
        <v>922</v>
      </c>
      <c r="E1445" s="110" t="s">
        <v>265</v>
      </c>
      <c r="F1445" s="107" t="s">
        <v>265</v>
      </c>
      <c r="G1445" s="110" t="s">
        <v>265</v>
      </c>
      <c r="H1445" s="107" t="s">
        <v>265</v>
      </c>
      <c r="I1445" s="107" t="s">
        <v>265</v>
      </c>
      <c r="J1445" s="111" t="s">
        <v>265</v>
      </c>
    </row>
    <row r="1446" ht="27.75" customHeight="1" spans="1:10">
      <c r="A1446" s="205"/>
      <c r="B1446" s="205"/>
      <c r="C1446" s="110" t="s">
        <v>265</v>
      </c>
      <c r="D1446" s="110" t="s">
        <v>265</v>
      </c>
      <c r="E1446" s="110" t="s">
        <v>1194</v>
      </c>
      <c r="F1446" s="107" t="s">
        <v>914</v>
      </c>
      <c r="G1446" s="110" t="s">
        <v>933</v>
      </c>
      <c r="H1446" s="107" t="s">
        <v>930</v>
      </c>
      <c r="I1446" s="107" t="s">
        <v>917</v>
      </c>
      <c r="J1446" s="111" t="s">
        <v>1194</v>
      </c>
    </row>
    <row r="1447" ht="27.75" customHeight="1" spans="1:10">
      <c r="A1447" s="205"/>
      <c r="B1447" s="205"/>
      <c r="C1447" s="110" t="s">
        <v>265</v>
      </c>
      <c r="D1447" s="110" t="s">
        <v>937</v>
      </c>
      <c r="E1447" s="110" t="s">
        <v>265</v>
      </c>
      <c r="F1447" s="107" t="s">
        <v>265</v>
      </c>
      <c r="G1447" s="110" t="s">
        <v>265</v>
      </c>
      <c r="H1447" s="107" t="s">
        <v>265</v>
      </c>
      <c r="I1447" s="107" t="s">
        <v>265</v>
      </c>
      <c r="J1447" s="111" t="s">
        <v>265</v>
      </c>
    </row>
    <row r="1448" ht="27.75" customHeight="1" spans="1:10">
      <c r="A1448" s="205"/>
      <c r="B1448" s="205"/>
      <c r="C1448" s="110" t="s">
        <v>265</v>
      </c>
      <c r="D1448" s="110" t="s">
        <v>265</v>
      </c>
      <c r="E1448" s="110" t="s">
        <v>1105</v>
      </c>
      <c r="F1448" s="107" t="s">
        <v>914</v>
      </c>
      <c r="G1448" s="110" t="s">
        <v>933</v>
      </c>
      <c r="H1448" s="107" t="s">
        <v>930</v>
      </c>
      <c r="I1448" s="107" t="s">
        <v>917</v>
      </c>
      <c r="J1448" s="111" t="s">
        <v>1105</v>
      </c>
    </row>
    <row r="1449" ht="27.75" customHeight="1" spans="1:10">
      <c r="A1449" s="205"/>
      <c r="B1449" s="205"/>
      <c r="C1449" s="110" t="s">
        <v>265</v>
      </c>
      <c r="D1449" s="110" t="s">
        <v>265</v>
      </c>
      <c r="E1449" s="110" t="s">
        <v>1047</v>
      </c>
      <c r="F1449" s="107" t="s">
        <v>914</v>
      </c>
      <c r="G1449" s="110" t="s">
        <v>933</v>
      </c>
      <c r="H1449" s="107" t="s">
        <v>930</v>
      </c>
      <c r="I1449" s="107" t="s">
        <v>917</v>
      </c>
      <c r="J1449" s="111" t="s">
        <v>1047</v>
      </c>
    </row>
    <row r="1450" ht="27.75" customHeight="1" spans="1:10">
      <c r="A1450" s="205"/>
      <c r="B1450" s="205"/>
      <c r="C1450" s="110" t="s">
        <v>265</v>
      </c>
      <c r="D1450" s="110" t="s">
        <v>970</v>
      </c>
      <c r="E1450" s="110" t="s">
        <v>265</v>
      </c>
      <c r="F1450" s="107" t="s">
        <v>265</v>
      </c>
      <c r="G1450" s="110" t="s">
        <v>265</v>
      </c>
      <c r="H1450" s="107" t="s">
        <v>265</v>
      </c>
      <c r="I1450" s="107" t="s">
        <v>265</v>
      </c>
      <c r="J1450" s="111" t="s">
        <v>265</v>
      </c>
    </row>
    <row r="1451" ht="27.75" customHeight="1" spans="1:10">
      <c r="A1451" s="205"/>
      <c r="B1451" s="205"/>
      <c r="C1451" s="110" t="s">
        <v>265</v>
      </c>
      <c r="D1451" s="110" t="s">
        <v>265</v>
      </c>
      <c r="E1451" s="110" t="s">
        <v>1474</v>
      </c>
      <c r="F1451" s="107" t="s">
        <v>914</v>
      </c>
      <c r="G1451" s="110" t="s">
        <v>1475</v>
      </c>
      <c r="H1451" s="107" t="s">
        <v>1131</v>
      </c>
      <c r="I1451" s="107" t="s">
        <v>917</v>
      </c>
      <c r="J1451" s="111" t="s">
        <v>1555</v>
      </c>
    </row>
    <row r="1452" ht="27.75" customHeight="1" spans="1:10">
      <c r="A1452" s="205"/>
      <c r="B1452" s="205"/>
      <c r="C1452" s="110" t="s">
        <v>940</v>
      </c>
      <c r="D1452" s="110" t="s">
        <v>265</v>
      </c>
      <c r="E1452" s="110" t="s">
        <v>265</v>
      </c>
      <c r="F1452" s="107" t="s">
        <v>265</v>
      </c>
      <c r="G1452" s="110" t="s">
        <v>265</v>
      </c>
      <c r="H1452" s="107" t="s">
        <v>265</v>
      </c>
      <c r="I1452" s="107" t="s">
        <v>265</v>
      </c>
      <c r="J1452" s="111" t="s">
        <v>265</v>
      </c>
    </row>
    <row r="1453" ht="27.75" customHeight="1" spans="1:10">
      <c r="A1453" s="205"/>
      <c r="B1453" s="205"/>
      <c r="C1453" s="110" t="s">
        <v>265</v>
      </c>
      <c r="D1453" s="110" t="s">
        <v>974</v>
      </c>
      <c r="E1453" s="110" t="s">
        <v>265</v>
      </c>
      <c r="F1453" s="107" t="s">
        <v>265</v>
      </c>
      <c r="G1453" s="110" t="s">
        <v>265</v>
      </c>
      <c r="H1453" s="107" t="s">
        <v>265</v>
      </c>
      <c r="I1453" s="107" t="s">
        <v>265</v>
      </c>
      <c r="J1453" s="111" t="s">
        <v>265</v>
      </c>
    </row>
    <row r="1454" ht="27.75" customHeight="1" spans="1:10">
      <c r="A1454" s="205"/>
      <c r="B1454" s="205"/>
      <c r="C1454" s="110" t="s">
        <v>265</v>
      </c>
      <c r="D1454" s="110" t="s">
        <v>265</v>
      </c>
      <c r="E1454" s="110" t="s">
        <v>1117</v>
      </c>
      <c r="F1454" s="107" t="s">
        <v>924</v>
      </c>
      <c r="G1454" s="110" t="s">
        <v>933</v>
      </c>
      <c r="H1454" s="107" t="s">
        <v>930</v>
      </c>
      <c r="I1454" s="107" t="s">
        <v>917</v>
      </c>
      <c r="J1454" s="111" t="s">
        <v>1117</v>
      </c>
    </row>
    <row r="1455" ht="27.75" customHeight="1" spans="1:10">
      <c r="A1455" s="205"/>
      <c r="B1455" s="205"/>
      <c r="C1455" s="110" t="s">
        <v>265</v>
      </c>
      <c r="D1455" s="110" t="s">
        <v>941</v>
      </c>
      <c r="E1455" s="110" t="s">
        <v>265</v>
      </c>
      <c r="F1455" s="107" t="s">
        <v>265</v>
      </c>
      <c r="G1455" s="110" t="s">
        <v>265</v>
      </c>
      <c r="H1455" s="107" t="s">
        <v>265</v>
      </c>
      <c r="I1455" s="107" t="s">
        <v>265</v>
      </c>
      <c r="J1455" s="111" t="s">
        <v>265</v>
      </c>
    </row>
    <row r="1456" ht="27.75" customHeight="1" spans="1:10">
      <c r="A1456" s="205"/>
      <c r="B1456" s="205"/>
      <c r="C1456" s="110" t="s">
        <v>265</v>
      </c>
      <c r="D1456" s="110" t="s">
        <v>265</v>
      </c>
      <c r="E1456" s="110" t="s">
        <v>1050</v>
      </c>
      <c r="F1456" s="107" t="s">
        <v>924</v>
      </c>
      <c r="G1456" s="110" t="s">
        <v>1201</v>
      </c>
      <c r="H1456" s="107" t="s">
        <v>930</v>
      </c>
      <c r="I1456" s="107" t="s">
        <v>917</v>
      </c>
      <c r="J1456" s="111" t="s">
        <v>1050</v>
      </c>
    </row>
    <row r="1457" ht="27.75" customHeight="1" spans="1:10">
      <c r="A1457" s="205"/>
      <c r="B1457" s="205"/>
      <c r="C1457" s="110" t="s">
        <v>946</v>
      </c>
      <c r="D1457" s="110" t="s">
        <v>265</v>
      </c>
      <c r="E1457" s="110" t="s">
        <v>265</v>
      </c>
      <c r="F1457" s="107" t="s">
        <v>265</v>
      </c>
      <c r="G1457" s="110" t="s">
        <v>265</v>
      </c>
      <c r="H1457" s="107" t="s">
        <v>265</v>
      </c>
      <c r="I1457" s="107" t="s">
        <v>265</v>
      </c>
      <c r="J1457" s="111" t="s">
        <v>265</v>
      </c>
    </row>
    <row r="1458" ht="27.75" customHeight="1" spans="1:10">
      <c r="A1458" s="205"/>
      <c r="B1458" s="205"/>
      <c r="C1458" s="110" t="s">
        <v>265</v>
      </c>
      <c r="D1458" s="110" t="s">
        <v>947</v>
      </c>
      <c r="E1458" s="110" t="s">
        <v>265</v>
      </c>
      <c r="F1458" s="107" t="s">
        <v>265</v>
      </c>
      <c r="G1458" s="110" t="s">
        <v>265</v>
      </c>
      <c r="H1458" s="107" t="s">
        <v>265</v>
      </c>
      <c r="I1458" s="107" t="s">
        <v>265</v>
      </c>
      <c r="J1458" s="111" t="s">
        <v>265</v>
      </c>
    </row>
    <row r="1459" ht="27.75" customHeight="1" spans="1:10">
      <c r="A1459" s="205"/>
      <c r="B1459" s="205"/>
      <c r="C1459" s="110" t="s">
        <v>265</v>
      </c>
      <c r="D1459" s="110" t="s">
        <v>265</v>
      </c>
      <c r="E1459" s="110" t="s">
        <v>1135</v>
      </c>
      <c r="F1459" s="107" t="s">
        <v>924</v>
      </c>
      <c r="G1459" s="110" t="s">
        <v>1201</v>
      </c>
      <c r="H1459" s="107" t="s">
        <v>930</v>
      </c>
      <c r="I1459" s="107" t="s">
        <v>917</v>
      </c>
      <c r="J1459" s="111" t="s">
        <v>1135</v>
      </c>
    </row>
    <row r="1460" ht="28.5" customHeight="1" spans="1:10">
      <c r="A1460" s="110" t="s">
        <v>93</v>
      </c>
      <c r="B1460" s="205"/>
      <c r="C1460" s="205"/>
      <c r="D1460" s="205"/>
      <c r="E1460" s="205"/>
      <c r="F1460" s="22"/>
      <c r="G1460" s="205"/>
      <c r="H1460" s="22"/>
      <c r="I1460" s="22"/>
      <c r="J1460" s="206"/>
    </row>
    <row r="1461" ht="153" customHeight="1" spans="1:10">
      <c r="A1461" s="110" t="s">
        <v>1079</v>
      </c>
      <c r="B1461" s="96" t="s">
        <v>1585</v>
      </c>
      <c r="C1461" s="205"/>
      <c r="D1461" s="205"/>
      <c r="E1461" s="205"/>
      <c r="F1461" s="22"/>
      <c r="G1461" s="205"/>
      <c r="H1461" s="22"/>
      <c r="I1461" s="22"/>
      <c r="J1461" s="206"/>
    </row>
    <row r="1462" ht="27.75" customHeight="1" spans="1:10">
      <c r="A1462" s="205"/>
      <c r="B1462" s="205"/>
      <c r="C1462" s="110" t="s">
        <v>911</v>
      </c>
      <c r="D1462" s="110" t="s">
        <v>265</v>
      </c>
      <c r="E1462" s="110" t="s">
        <v>265</v>
      </c>
      <c r="F1462" s="107" t="s">
        <v>265</v>
      </c>
      <c r="G1462" s="110" t="s">
        <v>265</v>
      </c>
      <c r="H1462" s="107" t="s">
        <v>265</v>
      </c>
      <c r="I1462" s="107" t="s">
        <v>265</v>
      </c>
      <c r="J1462" s="111" t="s">
        <v>265</v>
      </c>
    </row>
    <row r="1463" ht="27.75" customHeight="1" spans="1:10">
      <c r="A1463" s="205"/>
      <c r="B1463" s="205"/>
      <c r="C1463" s="110" t="s">
        <v>265</v>
      </c>
      <c r="D1463" s="110" t="s">
        <v>912</v>
      </c>
      <c r="E1463" s="110" t="s">
        <v>265</v>
      </c>
      <c r="F1463" s="107" t="s">
        <v>265</v>
      </c>
      <c r="G1463" s="110" t="s">
        <v>265</v>
      </c>
      <c r="H1463" s="107" t="s">
        <v>265</v>
      </c>
      <c r="I1463" s="107" t="s">
        <v>265</v>
      </c>
      <c r="J1463" s="111" t="s">
        <v>265</v>
      </c>
    </row>
    <row r="1464" ht="27.75" customHeight="1" spans="1:10">
      <c r="A1464" s="205"/>
      <c r="B1464" s="205"/>
      <c r="C1464" s="110" t="s">
        <v>265</v>
      </c>
      <c r="D1464" s="110" t="s">
        <v>265</v>
      </c>
      <c r="E1464" s="110" t="s">
        <v>1472</v>
      </c>
      <c r="F1464" s="107" t="s">
        <v>914</v>
      </c>
      <c r="G1464" s="110" t="s">
        <v>1586</v>
      </c>
      <c r="H1464" s="107" t="s">
        <v>944</v>
      </c>
      <c r="I1464" s="107" t="s">
        <v>917</v>
      </c>
      <c r="J1464" s="111" t="s">
        <v>1587</v>
      </c>
    </row>
    <row r="1465" ht="27.75" customHeight="1" spans="1:10">
      <c r="A1465" s="205"/>
      <c r="B1465" s="205"/>
      <c r="C1465" s="110" t="s">
        <v>265</v>
      </c>
      <c r="D1465" s="110" t="s">
        <v>922</v>
      </c>
      <c r="E1465" s="110" t="s">
        <v>265</v>
      </c>
      <c r="F1465" s="107" t="s">
        <v>265</v>
      </c>
      <c r="G1465" s="110" t="s">
        <v>265</v>
      </c>
      <c r="H1465" s="107" t="s">
        <v>265</v>
      </c>
      <c r="I1465" s="107" t="s">
        <v>265</v>
      </c>
      <c r="J1465" s="111" t="s">
        <v>265</v>
      </c>
    </row>
    <row r="1466" ht="27.75" customHeight="1" spans="1:10">
      <c r="A1466" s="205"/>
      <c r="B1466" s="205"/>
      <c r="C1466" s="110" t="s">
        <v>265</v>
      </c>
      <c r="D1466" s="110" t="s">
        <v>265</v>
      </c>
      <c r="E1466" s="110" t="s">
        <v>1084</v>
      </c>
      <c r="F1466" s="107" t="s">
        <v>914</v>
      </c>
      <c r="G1466" s="110" t="s">
        <v>1165</v>
      </c>
      <c r="H1466" s="107" t="s">
        <v>930</v>
      </c>
      <c r="I1466" s="107" t="s">
        <v>917</v>
      </c>
      <c r="J1466" s="111" t="s">
        <v>1202</v>
      </c>
    </row>
    <row r="1467" ht="27.75" customHeight="1" spans="1:10">
      <c r="A1467" s="205"/>
      <c r="B1467" s="205"/>
      <c r="C1467" s="110" t="s">
        <v>265</v>
      </c>
      <c r="D1467" s="110" t="s">
        <v>265</v>
      </c>
      <c r="E1467" s="110" t="s">
        <v>1588</v>
      </c>
      <c r="F1467" s="107" t="s">
        <v>914</v>
      </c>
      <c r="G1467" s="110" t="s">
        <v>1165</v>
      </c>
      <c r="H1467" s="107" t="s">
        <v>930</v>
      </c>
      <c r="I1467" s="107" t="s">
        <v>917</v>
      </c>
      <c r="J1467" s="111" t="s">
        <v>1589</v>
      </c>
    </row>
    <row r="1468" ht="27.75" customHeight="1" spans="1:10">
      <c r="A1468" s="205"/>
      <c r="B1468" s="205"/>
      <c r="C1468" s="110" t="s">
        <v>265</v>
      </c>
      <c r="D1468" s="110" t="s">
        <v>970</v>
      </c>
      <c r="E1468" s="110" t="s">
        <v>265</v>
      </c>
      <c r="F1468" s="107" t="s">
        <v>265</v>
      </c>
      <c r="G1468" s="110" t="s">
        <v>265</v>
      </c>
      <c r="H1468" s="107" t="s">
        <v>265</v>
      </c>
      <c r="I1468" s="107" t="s">
        <v>265</v>
      </c>
      <c r="J1468" s="111" t="s">
        <v>265</v>
      </c>
    </row>
    <row r="1469" ht="27.75" customHeight="1" spans="1:10">
      <c r="A1469" s="205"/>
      <c r="B1469" s="205"/>
      <c r="C1469" s="110" t="s">
        <v>265</v>
      </c>
      <c r="D1469" s="110" t="s">
        <v>265</v>
      </c>
      <c r="E1469" s="110" t="s">
        <v>1590</v>
      </c>
      <c r="F1469" s="107" t="s">
        <v>914</v>
      </c>
      <c r="G1469" s="110" t="s">
        <v>1591</v>
      </c>
      <c r="H1469" s="107" t="s">
        <v>1131</v>
      </c>
      <c r="I1469" s="107" t="s">
        <v>917</v>
      </c>
      <c r="J1469" s="111" t="s">
        <v>1592</v>
      </c>
    </row>
    <row r="1470" ht="27.75" customHeight="1" spans="1:10">
      <c r="A1470" s="205"/>
      <c r="B1470" s="205"/>
      <c r="C1470" s="110" t="s">
        <v>940</v>
      </c>
      <c r="D1470" s="110" t="s">
        <v>265</v>
      </c>
      <c r="E1470" s="110" t="s">
        <v>265</v>
      </c>
      <c r="F1470" s="107" t="s">
        <v>265</v>
      </c>
      <c r="G1470" s="110" t="s">
        <v>265</v>
      </c>
      <c r="H1470" s="107" t="s">
        <v>265</v>
      </c>
      <c r="I1470" s="107" t="s">
        <v>265</v>
      </c>
      <c r="J1470" s="111" t="s">
        <v>265</v>
      </c>
    </row>
    <row r="1471" ht="27.75" customHeight="1" spans="1:10">
      <c r="A1471" s="205"/>
      <c r="B1471" s="205"/>
      <c r="C1471" s="110" t="s">
        <v>265</v>
      </c>
      <c r="D1471" s="110" t="s">
        <v>941</v>
      </c>
      <c r="E1471" s="110" t="s">
        <v>265</v>
      </c>
      <c r="F1471" s="107" t="s">
        <v>265</v>
      </c>
      <c r="G1471" s="110" t="s">
        <v>265</v>
      </c>
      <c r="H1471" s="107" t="s">
        <v>265</v>
      </c>
      <c r="I1471" s="107" t="s">
        <v>265</v>
      </c>
      <c r="J1471" s="111" t="s">
        <v>265</v>
      </c>
    </row>
    <row r="1472" ht="27.75" customHeight="1" spans="1:10">
      <c r="A1472" s="205"/>
      <c r="B1472" s="205"/>
      <c r="C1472" s="110" t="s">
        <v>265</v>
      </c>
      <c r="D1472" s="110" t="s">
        <v>265</v>
      </c>
      <c r="E1472" s="110" t="s">
        <v>1134</v>
      </c>
      <c r="F1472" s="107" t="s">
        <v>924</v>
      </c>
      <c r="G1472" s="110" t="s">
        <v>1593</v>
      </c>
      <c r="H1472" s="107" t="s">
        <v>930</v>
      </c>
      <c r="I1472" s="107" t="s">
        <v>917</v>
      </c>
      <c r="J1472" s="111" t="s">
        <v>1594</v>
      </c>
    </row>
    <row r="1473" ht="27.75" customHeight="1" spans="1:10">
      <c r="A1473" s="205"/>
      <c r="B1473" s="205"/>
      <c r="C1473" s="110" t="s">
        <v>265</v>
      </c>
      <c r="D1473" s="110" t="s">
        <v>265</v>
      </c>
      <c r="E1473" s="110" t="s">
        <v>1132</v>
      </c>
      <c r="F1473" s="107" t="s">
        <v>924</v>
      </c>
      <c r="G1473" s="110" t="s">
        <v>1133</v>
      </c>
      <c r="H1473" s="107" t="s">
        <v>930</v>
      </c>
      <c r="I1473" s="107" t="s">
        <v>917</v>
      </c>
      <c r="J1473" s="111" t="s">
        <v>1595</v>
      </c>
    </row>
    <row r="1474" ht="27.75" customHeight="1" spans="1:10">
      <c r="A1474" s="205"/>
      <c r="B1474" s="205"/>
      <c r="C1474" s="110" t="s">
        <v>946</v>
      </c>
      <c r="D1474" s="110" t="s">
        <v>265</v>
      </c>
      <c r="E1474" s="110" t="s">
        <v>265</v>
      </c>
      <c r="F1474" s="107" t="s">
        <v>265</v>
      </c>
      <c r="G1474" s="110" t="s">
        <v>265</v>
      </c>
      <c r="H1474" s="107" t="s">
        <v>265</v>
      </c>
      <c r="I1474" s="107" t="s">
        <v>265</v>
      </c>
      <c r="J1474" s="111" t="s">
        <v>265</v>
      </c>
    </row>
    <row r="1475" ht="27.75" customHeight="1" spans="1:10">
      <c r="A1475" s="205"/>
      <c r="B1475" s="205"/>
      <c r="C1475" s="110" t="s">
        <v>265</v>
      </c>
      <c r="D1475" s="110" t="s">
        <v>947</v>
      </c>
      <c r="E1475" s="110" t="s">
        <v>265</v>
      </c>
      <c r="F1475" s="107" t="s">
        <v>265</v>
      </c>
      <c r="G1475" s="110" t="s">
        <v>265</v>
      </c>
      <c r="H1475" s="107" t="s">
        <v>265</v>
      </c>
      <c r="I1475" s="107" t="s">
        <v>265</v>
      </c>
      <c r="J1475" s="111" t="s">
        <v>265</v>
      </c>
    </row>
    <row r="1476" ht="27.75" customHeight="1" spans="1:10">
      <c r="A1476" s="205"/>
      <c r="B1476" s="205"/>
      <c r="C1476" s="110" t="s">
        <v>265</v>
      </c>
      <c r="D1476" s="110" t="s">
        <v>265</v>
      </c>
      <c r="E1476" s="110" t="s">
        <v>1135</v>
      </c>
      <c r="F1476" s="107" t="s">
        <v>924</v>
      </c>
      <c r="G1476" s="110" t="s">
        <v>1593</v>
      </c>
      <c r="H1476" s="107" t="s">
        <v>930</v>
      </c>
      <c r="I1476" s="107" t="s">
        <v>917</v>
      </c>
      <c r="J1476" s="111" t="s">
        <v>1203</v>
      </c>
    </row>
    <row r="1477" ht="87" customHeight="1" spans="1:10">
      <c r="A1477" s="110" t="s">
        <v>1465</v>
      </c>
      <c r="B1477" s="96" t="s">
        <v>1482</v>
      </c>
      <c r="C1477" s="205"/>
      <c r="D1477" s="205"/>
      <c r="E1477" s="205"/>
      <c r="F1477" s="22"/>
      <c r="G1477" s="205"/>
      <c r="H1477" s="22"/>
      <c r="I1477" s="22"/>
      <c r="J1477" s="206"/>
    </row>
    <row r="1478" ht="27.75" customHeight="1" spans="1:10">
      <c r="A1478" s="205"/>
      <c r="B1478" s="205"/>
      <c r="C1478" s="110" t="s">
        <v>911</v>
      </c>
      <c r="D1478" s="110" t="s">
        <v>265</v>
      </c>
      <c r="E1478" s="110" t="s">
        <v>265</v>
      </c>
      <c r="F1478" s="107" t="s">
        <v>265</v>
      </c>
      <c r="G1478" s="110" t="s">
        <v>265</v>
      </c>
      <c r="H1478" s="107" t="s">
        <v>265</v>
      </c>
      <c r="I1478" s="107" t="s">
        <v>265</v>
      </c>
      <c r="J1478" s="111" t="s">
        <v>265</v>
      </c>
    </row>
    <row r="1479" ht="27.75" customHeight="1" spans="1:10">
      <c r="A1479" s="205"/>
      <c r="B1479" s="205"/>
      <c r="C1479" s="110" t="s">
        <v>265</v>
      </c>
      <c r="D1479" s="110" t="s">
        <v>912</v>
      </c>
      <c r="E1479" s="110" t="s">
        <v>265</v>
      </c>
      <c r="F1479" s="107" t="s">
        <v>265</v>
      </c>
      <c r="G1479" s="110" t="s">
        <v>265</v>
      </c>
      <c r="H1479" s="107" t="s">
        <v>265</v>
      </c>
      <c r="I1479" s="107" t="s">
        <v>265</v>
      </c>
      <c r="J1479" s="111" t="s">
        <v>265</v>
      </c>
    </row>
    <row r="1480" ht="27.75" customHeight="1" spans="1:10">
      <c r="A1480" s="205"/>
      <c r="B1480" s="205"/>
      <c r="C1480" s="110" t="s">
        <v>265</v>
      </c>
      <c r="D1480" s="110" t="s">
        <v>265</v>
      </c>
      <c r="E1480" s="110" t="s">
        <v>1127</v>
      </c>
      <c r="F1480" s="107" t="s">
        <v>914</v>
      </c>
      <c r="G1480" s="110" t="s">
        <v>1165</v>
      </c>
      <c r="H1480" s="107" t="s">
        <v>930</v>
      </c>
      <c r="I1480" s="107" t="s">
        <v>917</v>
      </c>
      <c r="J1480" s="111" t="s">
        <v>1302</v>
      </c>
    </row>
    <row r="1481" ht="27.75" customHeight="1" spans="1:10">
      <c r="A1481" s="205"/>
      <c r="B1481" s="205"/>
      <c r="C1481" s="110" t="s">
        <v>265</v>
      </c>
      <c r="D1481" s="110" t="s">
        <v>265</v>
      </c>
      <c r="E1481" s="110" t="s">
        <v>1472</v>
      </c>
      <c r="F1481" s="107" t="s">
        <v>924</v>
      </c>
      <c r="G1481" s="110" t="s">
        <v>1586</v>
      </c>
      <c r="H1481" s="107" t="s">
        <v>944</v>
      </c>
      <c r="I1481" s="107" t="s">
        <v>917</v>
      </c>
      <c r="J1481" s="111" t="s">
        <v>1596</v>
      </c>
    </row>
    <row r="1482" ht="27.75" customHeight="1" spans="1:10">
      <c r="A1482" s="205"/>
      <c r="B1482" s="205"/>
      <c r="C1482" s="110" t="s">
        <v>265</v>
      </c>
      <c r="D1482" s="110" t="s">
        <v>265</v>
      </c>
      <c r="E1482" s="110" t="s">
        <v>1557</v>
      </c>
      <c r="F1482" s="107" t="s">
        <v>924</v>
      </c>
      <c r="G1482" s="110" t="s">
        <v>1597</v>
      </c>
      <c r="H1482" s="107" t="s">
        <v>944</v>
      </c>
      <c r="I1482" s="107" t="s">
        <v>917</v>
      </c>
      <c r="J1482" s="111" t="s">
        <v>1598</v>
      </c>
    </row>
    <row r="1483" ht="27.75" customHeight="1" spans="1:10">
      <c r="A1483" s="205"/>
      <c r="B1483" s="205"/>
      <c r="C1483" s="110" t="s">
        <v>265</v>
      </c>
      <c r="D1483" s="110" t="s">
        <v>922</v>
      </c>
      <c r="E1483" s="110" t="s">
        <v>265</v>
      </c>
      <c r="F1483" s="107" t="s">
        <v>265</v>
      </c>
      <c r="G1483" s="110" t="s">
        <v>265</v>
      </c>
      <c r="H1483" s="107" t="s">
        <v>265</v>
      </c>
      <c r="I1483" s="107" t="s">
        <v>265</v>
      </c>
      <c r="J1483" s="111" t="s">
        <v>265</v>
      </c>
    </row>
    <row r="1484" ht="27.75" customHeight="1" spans="1:10">
      <c r="A1484" s="205"/>
      <c r="B1484" s="205"/>
      <c r="C1484" s="110" t="s">
        <v>265</v>
      </c>
      <c r="D1484" s="110" t="s">
        <v>265</v>
      </c>
      <c r="E1484" s="110" t="s">
        <v>1194</v>
      </c>
      <c r="F1484" s="107" t="s">
        <v>914</v>
      </c>
      <c r="G1484" s="110" t="s">
        <v>1165</v>
      </c>
      <c r="H1484" s="107" t="s">
        <v>930</v>
      </c>
      <c r="I1484" s="107" t="s">
        <v>917</v>
      </c>
      <c r="J1484" s="111" t="s">
        <v>1194</v>
      </c>
    </row>
    <row r="1485" ht="27.75" customHeight="1" spans="1:10">
      <c r="A1485" s="205"/>
      <c r="B1485" s="205"/>
      <c r="C1485" s="110" t="s">
        <v>265</v>
      </c>
      <c r="D1485" s="110" t="s">
        <v>937</v>
      </c>
      <c r="E1485" s="110" t="s">
        <v>265</v>
      </c>
      <c r="F1485" s="107" t="s">
        <v>265</v>
      </c>
      <c r="G1485" s="110" t="s">
        <v>265</v>
      </c>
      <c r="H1485" s="107" t="s">
        <v>265</v>
      </c>
      <c r="I1485" s="107" t="s">
        <v>265</v>
      </c>
      <c r="J1485" s="111" t="s">
        <v>265</v>
      </c>
    </row>
    <row r="1486" ht="27.75" customHeight="1" spans="1:10">
      <c r="A1486" s="205"/>
      <c r="B1486" s="205"/>
      <c r="C1486" s="110" t="s">
        <v>265</v>
      </c>
      <c r="D1486" s="110" t="s">
        <v>265</v>
      </c>
      <c r="E1486" s="110" t="s">
        <v>1105</v>
      </c>
      <c r="F1486" s="107" t="s">
        <v>914</v>
      </c>
      <c r="G1486" s="110" t="s">
        <v>1165</v>
      </c>
      <c r="H1486" s="107" t="s">
        <v>930</v>
      </c>
      <c r="I1486" s="107" t="s">
        <v>917</v>
      </c>
      <c r="J1486" s="111" t="s">
        <v>1105</v>
      </c>
    </row>
    <row r="1487" ht="27.75" customHeight="1" spans="1:10">
      <c r="A1487" s="205"/>
      <c r="B1487" s="205"/>
      <c r="C1487" s="110" t="s">
        <v>265</v>
      </c>
      <c r="D1487" s="110" t="s">
        <v>265</v>
      </c>
      <c r="E1487" s="110" t="s">
        <v>1047</v>
      </c>
      <c r="F1487" s="107" t="s">
        <v>914</v>
      </c>
      <c r="G1487" s="110" t="s">
        <v>1165</v>
      </c>
      <c r="H1487" s="107" t="s">
        <v>930</v>
      </c>
      <c r="I1487" s="107" t="s">
        <v>917</v>
      </c>
      <c r="J1487" s="111" t="s">
        <v>1047</v>
      </c>
    </row>
    <row r="1488" ht="27.75" customHeight="1" spans="1:10">
      <c r="A1488" s="205"/>
      <c r="B1488" s="205"/>
      <c r="C1488" s="110" t="s">
        <v>265</v>
      </c>
      <c r="D1488" s="110" t="s">
        <v>970</v>
      </c>
      <c r="E1488" s="110" t="s">
        <v>265</v>
      </c>
      <c r="F1488" s="107" t="s">
        <v>265</v>
      </c>
      <c r="G1488" s="110" t="s">
        <v>265</v>
      </c>
      <c r="H1488" s="107" t="s">
        <v>265</v>
      </c>
      <c r="I1488" s="107" t="s">
        <v>265</v>
      </c>
      <c r="J1488" s="111" t="s">
        <v>265</v>
      </c>
    </row>
    <row r="1489" ht="27.75" customHeight="1" spans="1:10">
      <c r="A1489" s="205"/>
      <c r="B1489" s="205"/>
      <c r="C1489" s="110" t="s">
        <v>265</v>
      </c>
      <c r="D1489" s="110" t="s">
        <v>265</v>
      </c>
      <c r="E1489" s="110" t="s">
        <v>1474</v>
      </c>
      <c r="F1489" s="107" t="s">
        <v>914</v>
      </c>
      <c r="G1489" s="110" t="s">
        <v>1591</v>
      </c>
      <c r="H1489" s="107" t="s">
        <v>1131</v>
      </c>
      <c r="I1489" s="107" t="s">
        <v>917</v>
      </c>
      <c r="J1489" s="111" t="s">
        <v>1555</v>
      </c>
    </row>
    <row r="1490" ht="27.75" customHeight="1" spans="1:10">
      <c r="A1490" s="205"/>
      <c r="B1490" s="205"/>
      <c r="C1490" s="110" t="s">
        <v>265</v>
      </c>
      <c r="D1490" s="110" t="s">
        <v>265</v>
      </c>
      <c r="E1490" s="110" t="s">
        <v>1560</v>
      </c>
      <c r="F1490" s="107" t="s">
        <v>914</v>
      </c>
      <c r="G1490" s="110" t="s">
        <v>1599</v>
      </c>
      <c r="H1490" s="107" t="s">
        <v>1131</v>
      </c>
      <c r="I1490" s="107" t="s">
        <v>917</v>
      </c>
      <c r="J1490" s="111" t="s">
        <v>1561</v>
      </c>
    </row>
    <row r="1491" ht="27.75" customHeight="1" spans="1:10">
      <c r="A1491" s="205"/>
      <c r="B1491" s="205"/>
      <c r="C1491" s="110" t="s">
        <v>940</v>
      </c>
      <c r="D1491" s="110" t="s">
        <v>265</v>
      </c>
      <c r="E1491" s="110" t="s">
        <v>265</v>
      </c>
      <c r="F1491" s="107" t="s">
        <v>265</v>
      </c>
      <c r="G1491" s="110" t="s">
        <v>265</v>
      </c>
      <c r="H1491" s="107" t="s">
        <v>265</v>
      </c>
      <c r="I1491" s="107" t="s">
        <v>265</v>
      </c>
      <c r="J1491" s="111" t="s">
        <v>265</v>
      </c>
    </row>
    <row r="1492" ht="27.75" customHeight="1" spans="1:10">
      <c r="A1492" s="205"/>
      <c r="B1492" s="205"/>
      <c r="C1492" s="110" t="s">
        <v>265</v>
      </c>
      <c r="D1492" s="110" t="s">
        <v>974</v>
      </c>
      <c r="E1492" s="110" t="s">
        <v>265</v>
      </c>
      <c r="F1492" s="107" t="s">
        <v>265</v>
      </c>
      <c r="G1492" s="110" t="s">
        <v>265</v>
      </c>
      <c r="H1492" s="107" t="s">
        <v>265</v>
      </c>
      <c r="I1492" s="107" t="s">
        <v>265</v>
      </c>
      <c r="J1492" s="111" t="s">
        <v>265</v>
      </c>
    </row>
    <row r="1493" ht="27.75" customHeight="1" spans="1:10">
      <c r="A1493" s="205"/>
      <c r="B1493" s="205"/>
      <c r="C1493" s="110" t="s">
        <v>265</v>
      </c>
      <c r="D1493" s="110" t="s">
        <v>265</v>
      </c>
      <c r="E1493" s="110" t="s">
        <v>1117</v>
      </c>
      <c r="F1493" s="107" t="s">
        <v>914</v>
      </c>
      <c r="G1493" s="110" t="s">
        <v>1165</v>
      </c>
      <c r="H1493" s="107" t="s">
        <v>930</v>
      </c>
      <c r="I1493" s="107" t="s">
        <v>917</v>
      </c>
      <c r="J1493" s="111" t="s">
        <v>1117</v>
      </c>
    </row>
    <row r="1494" ht="27.75" customHeight="1" spans="1:10">
      <c r="A1494" s="205"/>
      <c r="B1494" s="205"/>
      <c r="C1494" s="110" t="s">
        <v>265</v>
      </c>
      <c r="D1494" s="110" t="s">
        <v>941</v>
      </c>
      <c r="E1494" s="110" t="s">
        <v>265</v>
      </c>
      <c r="F1494" s="107" t="s">
        <v>265</v>
      </c>
      <c r="G1494" s="110" t="s">
        <v>265</v>
      </c>
      <c r="H1494" s="107" t="s">
        <v>265</v>
      </c>
      <c r="I1494" s="107" t="s">
        <v>265</v>
      </c>
      <c r="J1494" s="111" t="s">
        <v>265</v>
      </c>
    </row>
    <row r="1495" ht="27.75" customHeight="1" spans="1:10">
      <c r="A1495" s="205"/>
      <c r="B1495" s="205"/>
      <c r="C1495" s="110" t="s">
        <v>265</v>
      </c>
      <c r="D1495" s="110" t="s">
        <v>265</v>
      </c>
      <c r="E1495" s="110" t="s">
        <v>1050</v>
      </c>
      <c r="F1495" s="107" t="s">
        <v>924</v>
      </c>
      <c r="G1495" s="110" t="s">
        <v>1171</v>
      </c>
      <c r="H1495" s="107" t="s">
        <v>930</v>
      </c>
      <c r="I1495" s="107" t="s">
        <v>917</v>
      </c>
      <c r="J1495" s="111" t="s">
        <v>1050</v>
      </c>
    </row>
    <row r="1496" ht="27.75" customHeight="1" spans="1:10">
      <c r="A1496" s="205"/>
      <c r="B1496" s="205"/>
      <c r="C1496" s="110" t="s">
        <v>265</v>
      </c>
      <c r="D1496" s="110" t="s">
        <v>265</v>
      </c>
      <c r="E1496" s="110" t="s">
        <v>1084</v>
      </c>
      <c r="F1496" s="107" t="s">
        <v>914</v>
      </c>
      <c r="G1496" s="110" t="s">
        <v>1165</v>
      </c>
      <c r="H1496" s="107" t="s">
        <v>930</v>
      </c>
      <c r="I1496" s="107" t="s">
        <v>917</v>
      </c>
      <c r="J1496" s="111" t="s">
        <v>1084</v>
      </c>
    </row>
    <row r="1497" ht="27.75" customHeight="1" spans="1:10">
      <c r="A1497" s="205"/>
      <c r="B1497" s="205"/>
      <c r="C1497" s="110" t="s">
        <v>946</v>
      </c>
      <c r="D1497" s="110" t="s">
        <v>265</v>
      </c>
      <c r="E1497" s="110" t="s">
        <v>265</v>
      </c>
      <c r="F1497" s="107" t="s">
        <v>265</v>
      </c>
      <c r="G1497" s="110" t="s">
        <v>265</v>
      </c>
      <c r="H1497" s="107" t="s">
        <v>265</v>
      </c>
      <c r="I1497" s="107" t="s">
        <v>265</v>
      </c>
      <c r="J1497" s="111" t="s">
        <v>265</v>
      </c>
    </row>
    <row r="1498" ht="27.75" customHeight="1" spans="1:10">
      <c r="A1498" s="205"/>
      <c r="B1498" s="205"/>
      <c r="C1498" s="110" t="s">
        <v>265</v>
      </c>
      <c r="D1498" s="110" t="s">
        <v>947</v>
      </c>
      <c r="E1498" s="110" t="s">
        <v>265</v>
      </c>
      <c r="F1498" s="107" t="s">
        <v>265</v>
      </c>
      <c r="G1498" s="110" t="s">
        <v>265</v>
      </c>
      <c r="H1498" s="107" t="s">
        <v>265</v>
      </c>
      <c r="I1498" s="107" t="s">
        <v>265</v>
      </c>
      <c r="J1498" s="111" t="s">
        <v>265</v>
      </c>
    </row>
    <row r="1499" ht="27.75" customHeight="1" spans="1:10">
      <c r="A1499" s="205"/>
      <c r="B1499" s="205"/>
      <c r="C1499" s="110" t="s">
        <v>265</v>
      </c>
      <c r="D1499" s="110" t="s">
        <v>265</v>
      </c>
      <c r="E1499" s="110" t="s">
        <v>1135</v>
      </c>
      <c r="F1499" s="107" t="s">
        <v>924</v>
      </c>
      <c r="G1499" s="110" t="s">
        <v>1171</v>
      </c>
      <c r="H1499" s="107" t="s">
        <v>930</v>
      </c>
      <c r="I1499" s="107" t="s">
        <v>917</v>
      </c>
      <c r="J1499" s="111" t="s">
        <v>1135</v>
      </c>
    </row>
    <row r="1500" ht="89" customHeight="1" spans="1:10">
      <c r="A1500" s="110" t="s">
        <v>1190</v>
      </c>
      <c r="B1500" s="96" t="s">
        <v>1191</v>
      </c>
      <c r="C1500" s="205"/>
      <c r="D1500" s="205"/>
      <c r="E1500" s="205"/>
      <c r="F1500" s="22"/>
      <c r="G1500" s="205"/>
      <c r="H1500" s="22"/>
      <c r="I1500" s="22"/>
      <c r="J1500" s="206"/>
    </row>
    <row r="1501" ht="27.75" customHeight="1" spans="1:10">
      <c r="A1501" s="205"/>
      <c r="B1501" s="205"/>
      <c r="C1501" s="110" t="s">
        <v>911</v>
      </c>
      <c r="D1501" s="110" t="s">
        <v>265</v>
      </c>
      <c r="E1501" s="110" t="s">
        <v>265</v>
      </c>
      <c r="F1501" s="107" t="s">
        <v>265</v>
      </c>
      <c r="G1501" s="110" t="s">
        <v>265</v>
      </c>
      <c r="H1501" s="107" t="s">
        <v>265</v>
      </c>
      <c r="I1501" s="107" t="s">
        <v>265</v>
      </c>
      <c r="J1501" s="111" t="s">
        <v>265</v>
      </c>
    </row>
    <row r="1502" ht="27.75" customHeight="1" spans="1:10">
      <c r="A1502" s="205"/>
      <c r="B1502" s="205"/>
      <c r="C1502" s="110" t="s">
        <v>265</v>
      </c>
      <c r="D1502" s="110" t="s">
        <v>912</v>
      </c>
      <c r="E1502" s="110" t="s">
        <v>265</v>
      </c>
      <c r="F1502" s="107" t="s">
        <v>265</v>
      </c>
      <c r="G1502" s="110" t="s">
        <v>265</v>
      </c>
      <c r="H1502" s="107" t="s">
        <v>265</v>
      </c>
      <c r="I1502" s="107" t="s">
        <v>265</v>
      </c>
      <c r="J1502" s="111" t="s">
        <v>265</v>
      </c>
    </row>
    <row r="1503" ht="27.75" customHeight="1" spans="1:10">
      <c r="A1503" s="205"/>
      <c r="B1503" s="205"/>
      <c r="C1503" s="110" t="s">
        <v>265</v>
      </c>
      <c r="D1503" s="110" t="s">
        <v>265</v>
      </c>
      <c r="E1503" s="110" t="s">
        <v>1192</v>
      </c>
      <c r="F1503" s="107" t="s">
        <v>924</v>
      </c>
      <c r="G1503" s="110" t="s">
        <v>1600</v>
      </c>
      <c r="H1503" s="107" t="s">
        <v>944</v>
      </c>
      <c r="I1503" s="107" t="s">
        <v>917</v>
      </c>
      <c r="J1503" s="111" t="s">
        <v>1193</v>
      </c>
    </row>
    <row r="1504" ht="27.75" customHeight="1" spans="1:10">
      <c r="A1504" s="205"/>
      <c r="B1504" s="205"/>
      <c r="C1504" s="110" t="s">
        <v>265</v>
      </c>
      <c r="D1504" s="110" t="s">
        <v>922</v>
      </c>
      <c r="E1504" s="110" t="s">
        <v>265</v>
      </c>
      <c r="F1504" s="107" t="s">
        <v>265</v>
      </c>
      <c r="G1504" s="110" t="s">
        <v>265</v>
      </c>
      <c r="H1504" s="107" t="s">
        <v>265</v>
      </c>
      <c r="I1504" s="107" t="s">
        <v>265</v>
      </c>
      <c r="J1504" s="111" t="s">
        <v>265</v>
      </c>
    </row>
    <row r="1505" ht="27.75" customHeight="1" spans="1:10">
      <c r="A1505" s="205"/>
      <c r="B1505" s="205"/>
      <c r="C1505" s="110" t="s">
        <v>265</v>
      </c>
      <c r="D1505" s="110" t="s">
        <v>265</v>
      </c>
      <c r="E1505" s="110" t="s">
        <v>1194</v>
      </c>
      <c r="F1505" s="107" t="s">
        <v>914</v>
      </c>
      <c r="G1505" s="110" t="s">
        <v>1165</v>
      </c>
      <c r="H1505" s="107" t="s">
        <v>930</v>
      </c>
      <c r="I1505" s="107" t="s">
        <v>917</v>
      </c>
      <c r="J1505" s="111" t="s">
        <v>1195</v>
      </c>
    </row>
    <row r="1506" ht="27.75" customHeight="1" spans="1:10">
      <c r="A1506" s="205"/>
      <c r="B1506" s="205"/>
      <c r="C1506" s="110" t="s">
        <v>265</v>
      </c>
      <c r="D1506" s="110" t="s">
        <v>937</v>
      </c>
      <c r="E1506" s="110" t="s">
        <v>265</v>
      </c>
      <c r="F1506" s="107" t="s">
        <v>265</v>
      </c>
      <c r="G1506" s="110" t="s">
        <v>265</v>
      </c>
      <c r="H1506" s="107" t="s">
        <v>265</v>
      </c>
      <c r="I1506" s="107" t="s">
        <v>265</v>
      </c>
      <c r="J1506" s="111" t="s">
        <v>265</v>
      </c>
    </row>
    <row r="1507" ht="27.75" customHeight="1" spans="1:10">
      <c r="A1507" s="205"/>
      <c r="B1507" s="205"/>
      <c r="C1507" s="110" t="s">
        <v>265</v>
      </c>
      <c r="D1507" s="110" t="s">
        <v>265</v>
      </c>
      <c r="E1507" s="110" t="s">
        <v>1105</v>
      </c>
      <c r="F1507" s="107" t="s">
        <v>914</v>
      </c>
      <c r="G1507" s="110" t="s">
        <v>1165</v>
      </c>
      <c r="H1507" s="107" t="s">
        <v>930</v>
      </c>
      <c r="I1507" s="107" t="s">
        <v>917</v>
      </c>
      <c r="J1507" s="111" t="s">
        <v>1196</v>
      </c>
    </row>
    <row r="1508" ht="27.75" customHeight="1" spans="1:10">
      <c r="A1508" s="205"/>
      <c r="B1508" s="205"/>
      <c r="C1508" s="110" t="s">
        <v>265</v>
      </c>
      <c r="D1508" s="110" t="s">
        <v>265</v>
      </c>
      <c r="E1508" s="110" t="s">
        <v>1047</v>
      </c>
      <c r="F1508" s="107" t="s">
        <v>914</v>
      </c>
      <c r="G1508" s="110" t="s">
        <v>1165</v>
      </c>
      <c r="H1508" s="107" t="s">
        <v>930</v>
      </c>
      <c r="I1508" s="107" t="s">
        <v>1048</v>
      </c>
      <c r="J1508" s="111" t="s">
        <v>1197</v>
      </c>
    </row>
    <row r="1509" ht="27.75" customHeight="1" spans="1:10">
      <c r="A1509" s="205"/>
      <c r="B1509" s="205"/>
      <c r="C1509" s="110" t="s">
        <v>265</v>
      </c>
      <c r="D1509" s="110" t="s">
        <v>970</v>
      </c>
      <c r="E1509" s="110" t="s">
        <v>265</v>
      </c>
      <c r="F1509" s="107" t="s">
        <v>265</v>
      </c>
      <c r="G1509" s="110" t="s">
        <v>265</v>
      </c>
      <c r="H1509" s="107" t="s">
        <v>265</v>
      </c>
      <c r="I1509" s="107" t="s">
        <v>265</v>
      </c>
      <c r="J1509" s="111" t="s">
        <v>265</v>
      </c>
    </row>
    <row r="1510" ht="27.75" customHeight="1" spans="1:10">
      <c r="A1510" s="205"/>
      <c r="B1510" s="205"/>
      <c r="C1510" s="110" t="s">
        <v>265</v>
      </c>
      <c r="D1510" s="110" t="s">
        <v>265</v>
      </c>
      <c r="E1510" s="110" t="s">
        <v>1291</v>
      </c>
      <c r="F1510" s="107" t="s">
        <v>914</v>
      </c>
      <c r="G1510" s="110" t="s">
        <v>1601</v>
      </c>
      <c r="H1510" s="107" t="s">
        <v>1131</v>
      </c>
      <c r="I1510" s="107" t="s">
        <v>917</v>
      </c>
      <c r="J1510" s="111" t="s">
        <v>1199</v>
      </c>
    </row>
    <row r="1511" ht="27.75" customHeight="1" spans="1:10">
      <c r="A1511" s="205"/>
      <c r="B1511" s="205"/>
      <c r="C1511" s="110" t="s">
        <v>940</v>
      </c>
      <c r="D1511" s="110" t="s">
        <v>265</v>
      </c>
      <c r="E1511" s="110" t="s">
        <v>265</v>
      </c>
      <c r="F1511" s="107" t="s">
        <v>265</v>
      </c>
      <c r="G1511" s="110" t="s">
        <v>265</v>
      </c>
      <c r="H1511" s="107" t="s">
        <v>265</v>
      </c>
      <c r="I1511" s="107" t="s">
        <v>265</v>
      </c>
      <c r="J1511" s="111" t="s">
        <v>265</v>
      </c>
    </row>
    <row r="1512" ht="27.75" customHeight="1" spans="1:10">
      <c r="A1512" s="205"/>
      <c r="B1512" s="205"/>
      <c r="C1512" s="110" t="s">
        <v>265</v>
      </c>
      <c r="D1512" s="110" t="s">
        <v>974</v>
      </c>
      <c r="E1512" s="110" t="s">
        <v>265</v>
      </c>
      <c r="F1512" s="107" t="s">
        <v>265</v>
      </c>
      <c r="G1512" s="110" t="s">
        <v>265</v>
      </c>
      <c r="H1512" s="107" t="s">
        <v>265</v>
      </c>
      <c r="I1512" s="107" t="s">
        <v>265</v>
      </c>
      <c r="J1512" s="111" t="s">
        <v>265</v>
      </c>
    </row>
    <row r="1513" ht="27.75" customHeight="1" spans="1:10">
      <c r="A1513" s="205"/>
      <c r="B1513" s="205"/>
      <c r="C1513" s="110" t="s">
        <v>265</v>
      </c>
      <c r="D1513" s="110" t="s">
        <v>265</v>
      </c>
      <c r="E1513" s="110" t="s">
        <v>1198</v>
      </c>
      <c r="F1513" s="107" t="s">
        <v>924</v>
      </c>
      <c r="G1513" s="110" t="s">
        <v>1165</v>
      </c>
      <c r="H1513" s="107" t="s">
        <v>930</v>
      </c>
      <c r="I1513" s="107" t="s">
        <v>917</v>
      </c>
      <c r="J1513" s="111" t="s">
        <v>1200</v>
      </c>
    </row>
    <row r="1514" ht="27.75" customHeight="1" spans="1:10">
      <c r="A1514" s="205"/>
      <c r="B1514" s="205"/>
      <c r="C1514" s="110" t="s">
        <v>265</v>
      </c>
      <c r="D1514" s="110" t="s">
        <v>941</v>
      </c>
      <c r="E1514" s="110" t="s">
        <v>265</v>
      </c>
      <c r="F1514" s="107" t="s">
        <v>265</v>
      </c>
      <c r="G1514" s="110" t="s">
        <v>265</v>
      </c>
      <c r="H1514" s="107" t="s">
        <v>265</v>
      </c>
      <c r="I1514" s="107" t="s">
        <v>265</v>
      </c>
      <c r="J1514" s="111" t="s">
        <v>265</v>
      </c>
    </row>
    <row r="1515" ht="27.75" customHeight="1" spans="1:10">
      <c r="A1515" s="205"/>
      <c r="B1515" s="205"/>
      <c r="C1515" s="110" t="s">
        <v>265</v>
      </c>
      <c r="D1515" s="110" t="s">
        <v>265</v>
      </c>
      <c r="E1515" s="110" t="s">
        <v>1050</v>
      </c>
      <c r="F1515" s="107" t="s">
        <v>924</v>
      </c>
      <c r="G1515" s="110" t="s">
        <v>1171</v>
      </c>
      <c r="H1515" s="107" t="s">
        <v>930</v>
      </c>
      <c r="I1515" s="107" t="s">
        <v>917</v>
      </c>
      <c r="J1515" s="111" t="s">
        <v>1052</v>
      </c>
    </row>
    <row r="1516" ht="27.75" customHeight="1" spans="1:10">
      <c r="A1516" s="205"/>
      <c r="B1516" s="205"/>
      <c r="C1516" s="110" t="s">
        <v>265</v>
      </c>
      <c r="D1516" s="110" t="s">
        <v>265</v>
      </c>
      <c r="E1516" s="110" t="s">
        <v>1084</v>
      </c>
      <c r="F1516" s="107" t="s">
        <v>924</v>
      </c>
      <c r="G1516" s="110" t="s">
        <v>1165</v>
      </c>
      <c r="H1516" s="107" t="s">
        <v>930</v>
      </c>
      <c r="I1516" s="107" t="s">
        <v>917</v>
      </c>
      <c r="J1516" s="111" t="s">
        <v>1202</v>
      </c>
    </row>
    <row r="1517" ht="27.75" customHeight="1" spans="1:10">
      <c r="A1517" s="205"/>
      <c r="B1517" s="205"/>
      <c r="C1517" s="110" t="s">
        <v>946</v>
      </c>
      <c r="D1517" s="110" t="s">
        <v>265</v>
      </c>
      <c r="E1517" s="110" t="s">
        <v>265</v>
      </c>
      <c r="F1517" s="107" t="s">
        <v>265</v>
      </c>
      <c r="G1517" s="110" t="s">
        <v>265</v>
      </c>
      <c r="H1517" s="107" t="s">
        <v>265</v>
      </c>
      <c r="I1517" s="107" t="s">
        <v>265</v>
      </c>
      <c r="J1517" s="111" t="s">
        <v>265</v>
      </c>
    </row>
    <row r="1518" ht="27.75" customHeight="1" spans="1:10">
      <c r="A1518" s="205"/>
      <c r="B1518" s="205"/>
      <c r="C1518" s="110" t="s">
        <v>265</v>
      </c>
      <c r="D1518" s="110" t="s">
        <v>947</v>
      </c>
      <c r="E1518" s="110" t="s">
        <v>265</v>
      </c>
      <c r="F1518" s="107" t="s">
        <v>265</v>
      </c>
      <c r="G1518" s="110" t="s">
        <v>265</v>
      </c>
      <c r="H1518" s="107" t="s">
        <v>265</v>
      </c>
      <c r="I1518" s="107" t="s">
        <v>265</v>
      </c>
      <c r="J1518" s="111" t="s">
        <v>265</v>
      </c>
    </row>
    <row r="1519" ht="27.75" customHeight="1" spans="1:10">
      <c r="A1519" s="205"/>
      <c r="B1519" s="205"/>
      <c r="C1519" s="110" t="s">
        <v>265</v>
      </c>
      <c r="D1519" s="110" t="s">
        <v>265</v>
      </c>
      <c r="E1519" s="110" t="s">
        <v>1135</v>
      </c>
      <c r="F1519" s="107" t="s">
        <v>924</v>
      </c>
      <c r="G1519" s="110" t="s">
        <v>1171</v>
      </c>
      <c r="H1519" s="107" t="s">
        <v>930</v>
      </c>
      <c r="I1519" s="107" t="s">
        <v>917</v>
      </c>
      <c r="J1519" s="111" t="s">
        <v>1203</v>
      </c>
    </row>
    <row r="1520" ht="78" customHeight="1" spans="1:10">
      <c r="A1520" s="110" t="s">
        <v>1242</v>
      </c>
      <c r="B1520" s="96" t="s">
        <v>1226</v>
      </c>
      <c r="C1520" s="205"/>
      <c r="D1520" s="205"/>
      <c r="E1520" s="205"/>
      <c r="F1520" s="22"/>
      <c r="G1520" s="205"/>
      <c r="H1520" s="22"/>
      <c r="I1520" s="22"/>
      <c r="J1520" s="206"/>
    </row>
    <row r="1521" ht="27.75" customHeight="1" spans="1:10">
      <c r="A1521" s="205"/>
      <c r="B1521" s="205"/>
      <c r="C1521" s="110" t="s">
        <v>911</v>
      </c>
      <c r="D1521" s="110" t="s">
        <v>265</v>
      </c>
      <c r="E1521" s="110" t="s">
        <v>265</v>
      </c>
      <c r="F1521" s="107" t="s">
        <v>265</v>
      </c>
      <c r="G1521" s="110" t="s">
        <v>265</v>
      </c>
      <c r="H1521" s="107" t="s">
        <v>265</v>
      </c>
      <c r="I1521" s="107" t="s">
        <v>265</v>
      </c>
      <c r="J1521" s="111" t="s">
        <v>265</v>
      </c>
    </row>
    <row r="1522" ht="27.75" customHeight="1" spans="1:10">
      <c r="A1522" s="205"/>
      <c r="B1522" s="205"/>
      <c r="C1522" s="110" t="s">
        <v>265</v>
      </c>
      <c r="D1522" s="110" t="s">
        <v>912</v>
      </c>
      <c r="E1522" s="110" t="s">
        <v>265</v>
      </c>
      <c r="F1522" s="107" t="s">
        <v>265</v>
      </c>
      <c r="G1522" s="110" t="s">
        <v>265</v>
      </c>
      <c r="H1522" s="107" t="s">
        <v>265</v>
      </c>
      <c r="I1522" s="107" t="s">
        <v>265</v>
      </c>
      <c r="J1522" s="111" t="s">
        <v>265</v>
      </c>
    </row>
    <row r="1523" ht="27.75" customHeight="1" spans="1:10">
      <c r="A1523" s="205"/>
      <c r="B1523" s="205"/>
      <c r="C1523" s="110" t="s">
        <v>265</v>
      </c>
      <c r="D1523" s="110" t="s">
        <v>265</v>
      </c>
      <c r="E1523" s="110" t="s">
        <v>1127</v>
      </c>
      <c r="F1523" s="107" t="s">
        <v>914</v>
      </c>
      <c r="G1523" s="110" t="s">
        <v>1165</v>
      </c>
      <c r="H1523" s="107" t="s">
        <v>930</v>
      </c>
      <c r="I1523" s="107" t="s">
        <v>917</v>
      </c>
      <c r="J1523" s="111" t="s">
        <v>1243</v>
      </c>
    </row>
    <row r="1524" ht="27.75" customHeight="1" spans="1:10">
      <c r="A1524" s="205"/>
      <c r="B1524" s="205"/>
      <c r="C1524" s="110" t="s">
        <v>265</v>
      </c>
      <c r="D1524" s="110" t="s">
        <v>265</v>
      </c>
      <c r="E1524" s="110" t="s">
        <v>1487</v>
      </c>
      <c r="F1524" s="107" t="s">
        <v>924</v>
      </c>
      <c r="G1524" s="110" t="s">
        <v>1602</v>
      </c>
      <c r="H1524" s="107" t="s">
        <v>944</v>
      </c>
      <c r="I1524" s="107" t="s">
        <v>917</v>
      </c>
      <c r="J1524" s="111" t="s">
        <v>1487</v>
      </c>
    </row>
    <row r="1525" ht="27.75" customHeight="1" spans="1:10">
      <c r="A1525" s="205"/>
      <c r="B1525" s="205"/>
      <c r="C1525" s="110" t="s">
        <v>265</v>
      </c>
      <c r="D1525" s="110" t="s">
        <v>265</v>
      </c>
      <c r="E1525" s="110" t="s">
        <v>1247</v>
      </c>
      <c r="F1525" s="107" t="s">
        <v>924</v>
      </c>
      <c r="G1525" s="110" t="s">
        <v>1602</v>
      </c>
      <c r="H1525" s="107" t="s">
        <v>944</v>
      </c>
      <c r="I1525" s="107" t="s">
        <v>917</v>
      </c>
      <c r="J1525" s="111" t="s">
        <v>1247</v>
      </c>
    </row>
    <row r="1526" ht="27.75" customHeight="1" spans="1:10">
      <c r="A1526" s="205"/>
      <c r="B1526" s="205"/>
      <c r="C1526" s="110" t="s">
        <v>265</v>
      </c>
      <c r="D1526" s="110" t="s">
        <v>265</v>
      </c>
      <c r="E1526" s="110" t="s">
        <v>1248</v>
      </c>
      <c r="F1526" s="107" t="s">
        <v>924</v>
      </c>
      <c r="G1526" s="110" t="s">
        <v>1603</v>
      </c>
      <c r="H1526" s="107" t="s">
        <v>944</v>
      </c>
      <c r="I1526" s="107" t="s">
        <v>917</v>
      </c>
      <c r="J1526" s="111" t="s">
        <v>1248</v>
      </c>
    </row>
    <row r="1527" ht="27.75" customHeight="1" spans="1:10">
      <c r="A1527" s="205"/>
      <c r="B1527" s="205"/>
      <c r="C1527" s="110" t="s">
        <v>265</v>
      </c>
      <c r="D1527" s="110" t="s">
        <v>265</v>
      </c>
      <c r="E1527" s="110" t="s">
        <v>1252</v>
      </c>
      <c r="F1527" s="107" t="s">
        <v>924</v>
      </c>
      <c r="G1527" s="110" t="s">
        <v>229</v>
      </c>
      <c r="H1527" s="107" t="s">
        <v>944</v>
      </c>
      <c r="I1527" s="107" t="s">
        <v>917</v>
      </c>
      <c r="J1527" s="111" t="s">
        <v>1252</v>
      </c>
    </row>
    <row r="1528" ht="27.75" customHeight="1" spans="1:10">
      <c r="A1528" s="205"/>
      <c r="B1528" s="205"/>
      <c r="C1528" s="110" t="s">
        <v>265</v>
      </c>
      <c r="D1528" s="110" t="s">
        <v>265</v>
      </c>
      <c r="E1528" s="110" t="s">
        <v>1580</v>
      </c>
      <c r="F1528" s="107" t="s">
        <v>924</v>
      </c>
      <c r="G1528" s="110" t="s">
        <v>1602</v>
      </c>
      <c r="H1528" s="107" t="s">
        <v>944</v>
      </c>
      <c r="I1528" s="107" t="s">
        <v>917</v>
      </c>
      <c r="J1528" s="111" t="s">
        <v>1580</v>
      </c>
    </row>
    <row r="1529" ht="27.75" customHeight="1" spans="1:10">
      <c r="A1529" s="205"/>
      <c r="B1529" s="205"/>
      <c r="C1529" s="110" t="s">
        <v>265</v>
      </c>
      <c r="D1529" s="110" t="s">
        <v>265</v>
      </c>
      <c r="E1529" s="110" t="s">
        <v>1490</v>
      </c>
      <c r="F1529" s="107" t="s">
        <v>924</v>
      </c>
      <c r="G1529" s="110" t="s">
        <v>1604</v>
      </c>
      <c r="H1529" s="107" t="s">
        <v>944</v>
      </c>
      <c r="I1529" s="107" t="s">
        <v>917</v>
      </c>
      <c r="J1529" s="111" t="s">
        <v>1490</v>
      </c>
    </row>
    <row r="1530" ht="27.75" customHeight="1" spans="1:10">
      <c r="A1530" s="205"/>
      <c r="B1530" s="205"/>
      <c r="C1530" s="110" t="s">
        <v>265</v>
      </c>
      <c r="D1530" s="110" t="s">
        <v>265</v>
      </c>
      <c r="E1530" s="110" t="s">
        <v>1605</v>
      </c>
      <c r="F1530" s="107" t="s">
        <v>924</v>
      </c>
      <c r="G1530" s="110" t="s">
        <v>1606</v>
      </c>
      <c r="H1530" s="107" t="s">
        <v>944</v>
      </c>
      <c r="I1530" s="107" t="s">
        <v>917</v>
      </c>
      <c r="J1530" s="111" t="s">
        <v>1250</v>
      </c>
    </row>
    <row r="1531" ht="27.75" customHeight="1" spans="1:10">
      <c r="A1531" s="205"/>
      <c r="B1531" s="205"/>
      <c r="C1531" s="110" t="s">
        <v>265</v>
      </c>
      <c r="D1531" s="110" t="s">
        <v>922</v>
      </c>
      <c r="E1531" s="110" t="s">
        <v>265</v>
      </c>
      <c r="F1531" s="107" t="s">
        <v>265</v>
      </c>
      <c r="G1531" s="110" t="s">
        <v>265</v>
      </c>
      <c r="H1531" s="107" t="s">
        <v>265</v>
      </c>
      <c r="I1531" s="107" t="s">
        <v>265</v>
      </c>
      <c r="J1531" s="111" t="s">
        <v>265</v>
      </c>
    </row>
    <row r="1532" ht="27.75" customHeight="1" spans="1:10">
      <c r="A1532" s="205"/>
      <c r="B1532" s="205"/>
      <c r="C1532" s="110" t="s">
        <v>265</v>
      </c>
      <c r="D1532" s="110" t="s">
        <v>265</v>
      </c>
      <c r="E1532" s="110" t="s">
        <v>1194</v>
      </c>
      <c r="F1532" s="107" t="s">
        <v>914</v>
      </c>
      <c r="G1532" s="110" t="s">
        <v>1165</v>
      </c>
      <c r="H1532" s="107" t="s">
        <v>930</v>
      </c>
      <c r="I1532" s="107" t="s">
        <v>917</v>
      </c>
      <c r="J1532" s="111" t="s">
        <v>1194</v>
      </c>
    </row>
    <row r="1533" ht="27.75" customHeight="1" spans="1:10">
      <c r="A1533" s="205"/>
      <c r="B1533" s="205"/>
      <c r="C1533" s="110" t="s">
        <v>265</v>
      </c>
      <c r="D1533" s="110" t="s">
        <v>937</v>
      </c>
      <c r="E1533" s="110" t="s">
        <v>265</v>
      </c>
      <c r="F1533" s="107" t="s">
        <v>265</v>
      </c>
      <c r="G1533" s="110" t="s">
        <v>265</v>
      </c>
      <c r="H1533" s="107" t="s">
        <v>265</v>
      </c>
      <c r="I1533" s="107" t="s">
        <v>265</v>
      </c>
      <c r="J1533" s="111" t="s">
        <v>265</v>
      </c>
    </row>
    <row r="1534" ht="27.75" customHeight="1" spans="1:10">
      <c r="A1534" s="205"/>
      <c r="B1534" s="205"/>
      <c r="C1534" s="110" t="s">
        <v>265</v>
      </c>
      <c r="D1534" s="110" t="s">
        <v>265</v>
      </c>
      <c r="E1534" s="110" t="s">
        <v>1105</v>
      </c>
      <c r="F1534" s="107" t="s">
        <v>914</v>
      </c>
      <c r="G1534" s="110" t="s">
        <v>1165</v>
      </c>
      <c r="H1534" s="107" t="s">
        <v>930</v>
      </c>
      <c r="I1534" s="107" t="s">
        <v>917</v>
      </c>
      <c r="J1534" s="111" t="s">
        <v>1105</v>
      </c>
    </row>
    <row r="1535" ht="27.75" customHeight="1" spans="1:10">
      <c r="A1535" s="205"/>
      <c r="B1535" s="205"/>
      <c r="C1535" s="110" t="s">
        <v>265</v>
      </c>
      <c r="D1535" s="110" t="s">
        <v>265</v>
      </c>
      <c r="E1535" s="110" t="s">
        <v>1047</v>
      </c>
      <c r="F1535" s="107" t="s">
        <v>914</v>
      </c>
      <c r="G1535" s="110" t="s">
        <v>1165</v>
      </c>
      <c r="H1535" s="107" t="s">
        <v>930</v>
      </c>
      <c r="I1535" s="107" t="s">
        <v>917</v>
      </c>
      <c r="J1535" s="111" t="s">
        <v>1047</v>
      </c>
    </row>
    <row r="1536" ht="27.75" customHeight="1" spans="1:10">
      <c r="A1536" s="205"/>
      <c r="B1536" s="205"/>
      <c r="C1536" s="110" t="s">
        <v>265</v>
      </c>
      <c r="D1536" s="110" t="s">
        <v>970</v>
      </c>
      <c r="E1536" s="110" t="s">
        <v>265</v>
      </c>
      <c r="F1536" s="107" t="s">
        <v>265</v>
      </c>
      <c r="G1536" s="110" t="s">
        <v>265</v>
      </c>
      <c r="H1536" s="107" t="s">
        <v>265</v>
      </c>
      <c r="I1536" s="107" t="s">
        <v>265</v>
      </c>
      <c r="J1536" s="111" t="s">
        <v>265</v>
      </c>
    </row>
    <row r="1537" ht="27.75" customHeight="1" spans="1:10">
      <c r="A1537" s="205"/>
      <c r="B1537" s="205"/>
      <c r="C1537" s="110" t="s">
        <v>265</v>
      </c>
      <c r="D1537" s="110" t="s">
        <v>265</v>
      </c>
      <c r="E1537" s="110" t="s">
        <v>1255</v>
      </c>
      <c r="F1537" s="107" t="s">
        <v>914</v>
      </c>
      <c r="G1537" s="110" t="s">
        <v>1607</v>
      </c>
      <c r="H1537" s="107" t="s">
        <v>1485</v>
      </c>
      <c r="I1537" s="107" t="s">
        <v>917</v>
      </c>
      <c r="J1537" s="111" t="s">
        <v>1255</v>
      </c>
    </row>
    <row r="1538" ht="27.75" customHeight="1" spans="1:10">
      <c r="A1538" s="205"/>
      <c r="B1538" s="205"/>
      <c r="C1538" s="110" t="s">
        <v>265</v>
      </c>
      <c r="D1538" s="110" t="s">
        <v>265</v>
      </c>
      <c r="E1538" s="110" t="s">
        <v>1256</v>
      </c>
      <c r="F1538" s="107" t="s">
        <v>914</v>
      </c>
      <c r="G1538" s="110" t="s">
        <v>1608</v>
      </c>
      <c r="H1538" s="107" t="s">
        <v>1485</v>
      </c>
      <c r="I1538" s="107" t="s">
        <v>917</v>
      </c>
      <c r="J1538" s="111" t="s">
        <v>1256</v>
      </c>
    </row>
    <row r="1539" ht="27.75" customHeight="1" spans="1:10">
      <c r="A1539" s="205"/>
      <c r="B1539" s="205"/>
      <c r="C1539" s="110" t="s">
        <v>265</v>
      </c>
      <c r="D1539" s="110" t="s">
        <v>265</v>
      </c>
      <c r="E1539" s="110" t="s">
        <v>1257</v>
      </c>
      <c r="F1539" s="107" t="s">
        <v>914</v>
      </c>
      <c r="G1539" s="110" t="s">
        <v>1609</v>
      </c>
      <c r="H1539" s="107" t="s">
        <v>1485</v>
      </c>
      <c r="I1539" s="107" t="s">
        <v>917</v>
      </c>
      <c r="J1539" s="111" t="s">
        <v>1257</v>
      </c>
    </row>
    <row r="1540" ht="27.75" customHeight="1" spans="1:10">
      <c r="A1540" s="205"/>
      <c r="B1540" s="205"/>
      <c r="C1540" s="110" t="s">
        <v>265</v>
      </c>
      <c r="D1540" s="110" t="s">
        <v>265</v>
      </c>
      <c r="E1540" s="110" t="s">
        <v>1258</v>
      </c>
      <c r="F1540" s="107" t="s">
        <v>914</v>
      </c>
      <c r="G1540" s="110" t="s">
        <v>1610</v>
      </c>
      <c r="H1540" s="107" t="s">
        <v>1485</v>
      </c>
      <c r="I1540" s="107" t="s">
        <v>917</v>
      </c>
      <c r="J1540" s="111" t="s">
        <v>1258</v>
      </c>
    </row>
    <row r="1541" ht="27.75" customHeight="1" spans="1:10">
      <c r="A1541" s="205"/>
      <c r="B1541" s="205"/>
      <c r="C1541" s="110" t="s">
        <v>265</v>
      </c>
      <c r="D1541" s="110" t="s">
        <v>265</v>
      </c>
      <c r="E1541" s="110" t="s">
        <v>1259</v>
      </c>
      <c r="F1541" s="107" t="s">
        <v>914</v>
      </c>
      <c r="G1541" s="110" t="s">
        <v>1611</v>
      </c>
      <c r="H1541" s="107" t="s">
        <v>1485</v>
      </c>
      <c r="I1541" s="107" t="s">
        <v>917</v>
      </c>
      <c r="J1541" s="111" t="s">
        <v>1259</v>
      </c>
    </row>
    <row r="1542" ht="27.75" customHeight="1" spans="1:10">
      <c r="A1542" s="205"/>
      <c r="B1542" s="205"/>
      <c r="C1542" s="110" t="s">
        <v>265</v>
      </c>
      <c r="D1542" s="110" t="s">
        <v>265</v>
      </c>
      <c r="E1542" s="110" t="s">
        <v>1261</v>
      </c>
      <c r="F1542" s="107" t="s">
        <v>914</v>
      </c>
      <c r="G1542" s="110" t="s">
        <v>1610</v>
      </c>
      <c r="H1542" s="107" t="s">
        <v>1485</v>
      </c>
      <c r="I1542" s="107" t="s">
        <v>917</v>
      </c>
      <c r="J1542" s="111" t="s">
        <v>1261</v>
      </c>
    </row>
    <row r="1543" ht="27.75" customHeight="1" spans="1:10">
      <c r="A1543" s="205"/>
      <c r="B1543" s="205"/>
      <c r="C1543" s="110" t="s">
        <v>265</v>
      </c>
      <c r="D1543" s="110" t="s">
        <v>265</v>
      </c>
      <c r="E1543" s="110" t="s">
        <v>1582</v>
      </c>
      <c r="F1543" s="107" t="s">
        <v>914</v>
      </c>
      <c r="G1543" s="110" t="s">
        <v>1601</v>
      </c>
      <c r="H1543" s="107" t="s">
        <v>1485</v>
      </c>
      <c r="I1543" s="107" t="s">
        <v>917</v>
      </c>
      <c r="J1543" s="111" t="s">
        <v>1582</v>
      </c>
    </row>
    <row r="1544" ht="27.75" customHeight="1" spans="1:10">
      <c r="A1544" s="205"/>
      <c r="B1544" s="205"/>
      <c r="C1544" s="110" t="s">
        <v>940</v>
      </c>
      <c r="D1544" s="110" t="s">
        <v>265</v>
      </c>
      <c r="E1544" s="110" t="s">
        <v>265</v>
      </c>
      <c r="F1544" s="107" t="s">
        <v>265</v>
      </c>
      <c r="G1544" s="110" t="s">
        <v>265</v>
      </c>
      <c r="H1544" s="107" t="s">
        <v>265</v>
      </c>
      <c r="I1544" s="107" t="s">
        <v>265</v>
      </c>
      <c r="J1544" s="111" t="s">
        <v>265</v>
      </c>
    </row>
    <row r="1545" ht="27.75" customHeight="1" spans="1:10">
      <c r="A1545" s="205"/>
      <c r="B1545" s="205"/>
      <c r="C1545" s="110" t="s">
        <v>265</v>
      </c>
      <c r="D1545" s="110" t="s">
        <v>974</v>
      </c>
      <c r="E1545" s="110" t="s">
        <v>265</v>
      </c>
      <c r="F1545" s="107" t="s">
        <v>265</v>
      </c>
      <c r="G1545" s="110" t="s">
        <v>265</v>
      </c>
      <c r="H1545" s="107" t="s">
        <v>265</v>
      </c>
      <c r="I1545" s="107" t="s">
        <v>265</v>
      </c>
      <c r="J1545" s="111" t="s">
        <v>265</v>
      </c>
    </row>
    <row r="1546" ht="27.75" customHeight="1" spans="1:10">
      <c r="A1546" s="205"/>
      <c r="B1546" s="205"/>
      <c r="C1546" s="110" t="s">
        <v>265</v>
      </c>
      <c r="D1546" s="110" t="s">
        <v>265</v>
      </c>
      <c r="E1546" s="110" t="s">
        <v>1117</v>
      </c>
      <c r="F1546" s="107" t="s">
        <v>924</v>
      </c>
      <c r="G1546" s="110" t="s">
        <v>1165</v>
      </c>
      <c r="H1546" s="107" t="s">
        <v>930</v>
      </c>
      <c r="I1546" s="107" t="s">
        <v>917</v>
      </c>
      <c r="J1546" s="111" t="s">
        <v>1117</v>
      </c>
    </row>
    <row r="1547" ht="27.75" customHeight="1" spans="1:10">
      <c r="A1547" s="205"/>
      <c r="B1547" s="205"/>
      <c r="C1547" s="110" t="s">
        <v>265</v>
      </c>
      <c r="D1547" s="110" t="s">
        <v>941</v>
      </c>
      <c r="E1547" s="110" t="s">
        <v>265</v>
      </c>
      <c r="F1547" s="107" t="s">
        <v>265</v>
      </c>
      <c r="G1547" s="110" t="s">
        <v>265</v>
      </c>
      <c r="H1547" s="107" t="s">
        <v>265</v>
      </c>
      <c r="I1547" s="107" t="s">
        <v>265</v>
      </c>
      <c r="J1547" s="111" t="s">
        <v>265</v>
      </c>
    </row>
    <row r="1548" ht="27.75" customHeight="1" spans="1:10">
      <c r="A1548" s="205"/>
      <c r="B1548" s="205"/>
      <c r="C1548" s="110" t="s">
        <v>265</v>
      </c>
      <c r="D1548" s="110" t="s">
        <v>265</v>
      </c>
      <c r="E1548" s="110" t="s">
        <v>1050</v>
      </c>
      <c r="F1548" s="107" t="s">
        <v>914</v>
      </c>
      <c r="G1548" s="110" t="s">
        <v>1165</v>
      </c>
      <c r="H1548" s="107" t="s">
        <v>930</v>
      </c>
      <c r="I1548" s="107" t="s">
        <v>917</v>
      </c>
      <c r="J1548" s="111" t="s">
        <v>1050</v>
      </c>
    </row>
    <row r="1549" ht="27.75" customHeight="1" spans="1:10">
      <c r="A1549" s="205"/>
      <c r="B1549" s="205"/>
      <c r="C1549" s="110" t="s">
        <v>265</v>
      </c>
      <c r="D1549" s="110" t="s">
        <v>265</v>
      </c>
      <c r="E1549" s="110" t="s">
        <v>1084</v>
      </c>
      <c r="F1549" s="107" t="s">
        <v>924</v>
      </c>
      <c r="G1549" s="110" t="s">
        <v>1165</v>
      </c>
      <c r="H1549" s="107" t="s">
        <v>930</v>
      </c>
      <c r="I1549" s="107" t="s">
        <v>917</v>
      </c>
      <c r="J1549" s="111" t="s">
        <v>1084</v>
      </c>
    </row>
    <row r="1550" ht="27.75" customHeight="1" spans="1:10">
      <c r="A1550" s="205"/>
      <c r="B1550" s="205"/>
      <c r="C1550" s="110" t="s">
        <v>265</v>
      </c>
      <c r="D1550" s="110" t="s">
        <v>265</v>
      </c>
      <c r="E1550" s="110" t="s">
        <v>1495</v>
      </c>
      <c r="F1550" s="107" t="s">
        <v>924</v>
      </c>
      <c r="G1550" s="110" t="s">
        <v>1165</v>
      </c>
      <c r="H1550" s="107" t="s">
        <v>930</v>
      </c>
      <c r="I1550" s="107" t="s">
        <v>917</v>
      </c>
      <c r="J1550" s="111" t="s">
        <v>1495</v>
      </c>
    </row>
    <row r="1551" ht="27.75" customHeight="1" spans="1:10">
      <c r="A1551" s="205"/>
      <c r="B1551" s="205"/>
      <c r="C1551" s="110" t="s">
        <v>265</v>
      </c>
      <c r="D1551" s="110" t="s">
        <v>265</v>
      </c>
      <c r="E1551" s="110" t="s">
        <v>1156</v>
      </c>
      <c r="F1551" s="107" t="s">
        <v>924</v>
      </c>
      <c r="G1551" s="110" t="s">
        <v>1612</v>
      </c>
      <c r="H1551" s="107" t="s">
        <v>930</v>
      </c>
      <c r="I1551" s="107" t="s">
        <v>917</v>
      </c>
      <c r="J1551" s="111" t="s">
        <v>1156</v>
      </c>
    </row>
    <row r="1552" ht="27.75" customHeight="1" spans="1:10">
      <c r="A1552" s="205"/>
      <c r="B1552" s="205"/>
      <c r="C1552" s="110" t="s">
        <v>946</v>
      </c>
      <c r="D1552" s="110" t="s">
        <v>265</v>
      </c>
      <c r="E1552" s="110" t="s">
        <v>265</v>
      </c>
      <c r="F1552" s="107" t="s">
        <v>265</v>
      </c>
      <c r="G1552" s="110" t="s">
        <v>265</v>
      </c>
      <c r="H1552" s="107" t="s">
        <v>265</v>
      </c>
      <c r="I1552" s="107" t="s">
        <v>265</v>
      </c>
      <c r="J1552" s="111" t="s">
        <v>265</v>
      </c>
    </row>
    <row r="1553" ht="27.75" customHeight="1" spans="1:10">
      <c r="A1553" s="205"/>
      <c r="B1553" s="205"/>
      <c r="C1553" s="110" t="s">
        <v>265</v>
      </c>
      <c r="D1553" s="110" t="s">
        <v>947</v>
      </c>
      <c r="E1553" s="110" t="s">
        <v>265</v>
      </c>
      <c r="F1553" s="107" t="s">
        <v>265</v>
      </c>
      <c r="G1553" s="110" t="s">
        <v>265</v>
      </c>
      <c r="H1553" s="107" t="s">
        <v>265</v>
      </c>
      <c r="I1553" s="107" t="s">
        <v>265</v>
      </c>
      <c r="J1553" s="111" t="s">
        <v>265</v>
      </c>
    </row>
    <row r="1554" ht="27.75" customHeight="1" spans="1:10">
      <c r="A1554" s="205"/>
      <c r="B1554" s="205"/>
      <c r="C1554" s="110" t="s">
        <v>265</v>
      </c>
      <c r="D1554" s="110" t="s">
        <v>265</v>
      </c>
      <c r="E1554" s="110" t="s">
        <v>1135</v>
      </c>
      <c r="F1554" s="107" t="s">
        <v>924</v>
      </c>
      <c r="G1554" s="110" t="s">
        <v>1171</v>
      </c>
      <c r="H1554" s="107" t="s">
        <v>930</v>
      </c>
      <c r="I1554" s="107" t="s">
        <v>917</v>
      </c>
      <c r="J1554" s="111" t="s">
        <v>1135</v>
      </c>
    </row>
    <row r="1555" ht="28.5" customHeight="1" spans="1:10">
      <c r="A1555" s="110" t="s">
        <v>95</v>
      </c>
      <c r="B1555" s="205"/>
      <c r="C1555" s="205"/>
      <c r="D1555" s="205"/>
      <c r="E1555" s="205"/>
      <c r="F1555" s="22"/>
      <c r="G1555" s="205"/>
      <c r="H1555" s="22"/>
      <c r="I1555" s="22"/>
      <c r="J1555" s="206"/>
    </row>
    <row r="1556" ht="70" customHeight="1" spans="1:10">
      <c r="A1556" s="110" t="s">
        <v>1242</v>
      </c>
      <c r="B1556" s="96" t="s">
        <v>1226</v>
      </c>
      <c r="C1556" s="205"/>
      <c r="D1556" s="205"/>
      <c r="E1556" s="205"/>
      <c r="F1556" s="22"/>
      <c r="G1556" s="205"/>
      <c r="H1556" s="22"/>
      <c r="I1556" s="22"/>
      <c r="J1556" s="206"/>
    </row>
    <row r="1557" ht="27.75" customHeight="1" spans="1:10">
      <c r="A1557" s="205"/>
      <c r="B1557" s="205"/>
      <c r="C1557" s="110" t="s">
        <v>911</v>
      </c>
      <c r="D1557" s="110" t="s">
        <v>265</v>
      </c>
      <c r="E1557" s="110" t="s">
        <v>265</v>
      </c>
      <c r="F1557" s="107" t="s">
        <v>265</v>
      </c>
      <c r="G1557" s="110" t="s">
        <v>265</v>
      </c>
      <c r="H1557" s="107" t="s">
        <v>265</v>
      </c>
      <c r="I1557" s="107" t="s">
        <v>265</v>
      </c>
      <c r="J1557" s="111" t="s">
        <v>265</v>
      </c>
    </row>
    <row r="1558" ht="27.75" customHeight="1" spans="1:10">
      <c r="A1558" s="205"/>
      <c r="B1558" s="205"/>
      <c r="C1558" s="110" t="s">
        <v>265</v>
      </c>
      <c r="D1558" s="110" t="s">
        <v>912</v>
      </c>
      <c r="E1558" s="110" t="s">
        <v>265</v>
      </c>
      <c r="F1558" s="107" t="s">
        <v>265</v>
      </c>
      <c r="G1558" s="110" t="s">
        <v>265</v>
      </c>
      <c r="H1558" s="107" t="s">
        <v>265</v>
      </c>
      <c r="I1558" s="107" t="s">
        <v>265</v>
      </c>
      <c r="J1558" s="111" t="s">
        <v>265</v>
      </c>
    </row>
    <row r="1559" ht="27.75" customHeight="1" spans="1:10">
      <c r="A1559" s="205"/>
      <c r="B1559" s="205"/>
      <c r="C1559" s="110" t="s">
        <v>265</v>
      </c>
      <c r="D1559" s="110" t="s">
        <v>265</v>
      </c>
      <c r="E1559" s="110" t="s">
        <v>1127</v>
      </c>
      <c r="F1559" s="107" t="s">
        <v>914</v>
      </c>
      <c r="G1559" s="110" t="s">
        <v>933</v>
      </c>
      <c r="H1559" s="107" t="s">
        <v>930</v>
      </c>
      <c r="I1559" s="107" t="s">
        <v>917</v>
      </c>
      <c r="J1559" s="111" t="s">
        <v>1302</v>
      </c>
    </row>
    <row r="1560" ht="27.75" customHeight="1" spans="1:10">
      <c r="A1560" s="205"/>
      <c r="B1560" s="205"/>
      <c r="C1560" s="110" t="s">
        <v>265</v>
      </c>
      <c r="D1560" s="110" t="s">
        <v>265</v>
      </c>
      <c r="E1560" s="110" t="s">
        <v>1487</v>
      </c>
      <c r="F1560" s="107" t="s">
        <v>924</v>
      </c>
      <c r="G1560" s="110" t="s">
        <v>1613</v>
      </c>
      <c r="H1560" s="107" t="s">
        <v>944</v>
      </c>
      <c r="I1560" s="107" t="s">
        <v>917</v>
      </c>
      <c r="J1560" s="111" t="s">
        <v>1614</v>
      </c>
    </row>
    <row r="1561" ht="27.75" customHeight="1" spans="1:10">
      <c r="A1561" s="205"/>
      <c r="B1561" s="205"/>
      <c r="C1561" s="110" t="s">
        <v>265</v>
      </c>
      <c r="D1561" s="110" t="s">
        <v>265</v>
      </c>
      <c r="E1561" s="110" t="s">
        <v>1530</v>
      </c>
      <c r="F1561" s="107" t="s">
        <v>924</v>
      </c>
      <c r="G1561" s="110" t="s">
        <v>1615</v>
      </c>
      <c r="H1561" s="107" t="s">
        <v>944</v>
      </c>
      <c r="I1561" s="107" t="s">
        <v>917</v>
      </c>
      <c r="J1561" s="111" t="s">
        <v>1616</v>
      </c>
    </row>
    <row r="1562" ht="27.75" customHeight="1" spans="1:10">
      <c r="A1562" s="205"/>
      <c r="B1562" s="205"/>
      <c r="C1562" s="110" t="s">
        <v>265</v>
      </c>
      <c r="D1562" s="110" t="s">
        <v>265</v>
      </c>
      <c r="E1562" s="110" t="s">
        <v>1306</v>
      </c>
      <c r="F1562" s="107" t="s">
        <v>924</v>
      </c>
      <c r="G1562" s="110" t="s">
        <v>1617</v>
      </c>
      <c r="H1562" s="107" t="s">
        <v>944</v>
      </c>
      <c r="I1562" s="107" t="s">
        <v>917</v>
      </c>
      <c r="J1562" s="111" t="s">
        <v>1618</v>
      </c>
    </row>
    <row r="1563" ht="27.75" customHeight="1" spans="1:10">
      <c r="A1563" s="205"/>
      <c r="B1563" s="205"/>
      <c r="C1563" s="110" t="s">
        <v>265</v>
      </c>
      <c r="D1563" s="110" t="s">
        <v>265</v>
      </c>
      <c r="E1563" s="110" t="s">
        <v>1619</v>
      </c>
      <c r="F1563" s="107" t="s">
        <v>924</v>
      </c>
      <c r="G1563" s="110" t="s">
        <v>1620</v>
      </c>
      <c r="H1563" s="107" t="s">
        <v>944</v>
      </c>
      <c r="I1563" s="107" t="s">
        <v>917</v>
      </c>
      <c r="J1563" s="111" t="s">
        <v>1621</v>
      </c>
    </row>
    <row r="1564" ht="27.75" customHeight="1" spans="1:10">
      <c r="A1564" s="205"/>
      <c r="B1564" s="205"/>
      <c r="C1564" s="110" t="s">
        <v>265</v>
      </c>
      <c r="D1564" s="110" t="s">
        <v>265</v>
      </c>
      <c r="E1564" s="110" t="s">
        <v>1622</v>
      </c>
      <c r="F1564" s="107" t="s">
        <v>924</v>
      </c>
      <c r="G1564" s="110" t="s">
        <v>976</v>
      </c>
      <c r="H1564" s="107" t="s">
        <v>944</v>
      </c>
      <c r="I1564" s="107" t="s">
        <v>917</v>
      </c>
      <c r="J1564" s="111" t="s">
        <v>1623</v>
      </c>
    </row>
    <row r="1565" ht="27.75" customHeight="1" spans="1:10">
      <c r="A1565" s="205"/>
      <c r="B1565" s="205"/>
      <c r="C1565" s="110" t="s">
        <v>265</v>
      </c>
      <c r="D1565" s="110" t="s">
        <v>265</v>
      </c>
      <c r="E1565" s="110" t="s">
        <v>1247</v>
      </c>
      <c r="F1565" s="107" t="s">
        <v>924</v>
      </c>
      <c r="G1565" s="110" t="s">
        <v>1624</v>
      </c>
      <c r="H1565" s="107" t="s">
        <v>944</v>
      </c>
      <c r="I1565" s="107" t="s">
        <v>917</v>
      </c>
      <c r="J1565" s="111" t="s">
        <v>1625</v>
      </c>
    </row>
    <row r="1566" ht="27.75" customHeight="1" spans="1:10">
      <c r="A1566" s="205"/>
      <c r="B1566" s="205"/>
      <c r="C1566" s="110" t="s">
        <v>265</v>
      </c>
      <c r="D1566" s="110" t="s">
        <v>265</v>
      </c>
      <c r="E1566" s="110" t="s">
        <v>1626</v>
      </c>
      <c r="F1566" s="107" t="s">
        <v>924</v>
      </c>
      <c r="G1566" s="110" t="s">
        <v>228</v>
      </c>
      <c r="H1566" s="107" t="s">
        <v>944</v>
      </c>
      <c r="I1566" s="107" t="s">
        <v>917</v>
      </c>
      <c r="J1566" s="111" t="s">
        <v>1627</v>
      </c>
    </row>
    <row r="1567" ht="27.75" customHeight="1" spans="1:10">
      <c r="A1567" s="205"/>
      <c r="B1567" s="205"/>
      <c r="C1567" s="110" t="s">
        <v>265</v>
      </c>
      <c r="D1567" s="110" t="s">
        <v>922</v>
      </c>
      <c r="E1567" s="110" t="s">
        <v>265</v>
      </c>
      <c r="F1567" s="107" t="s">
        <v>265</v>
      </c>
      <c r="G1567" s="110" t="s">
        <v>265</v>
      </c>
      <c r="H1567" s="107" t="s">
        <v>265</v>
      </c>
      <c r="I1567" s="107" t="s">
        <v>265</v>
      </c>
      <c r="J1567" s="111" t="s">
        <v>265</v>
      </c>
    </row>
    <row r="1568" ht="27.75" customHeight="1" spans="1:10">
      <c r="A1568" s="205"/>
      <c r="B1568" s="205"/>
      <c r="C1568" s="110" t="s">
        <v>265</v>
      </c>
      <c r="D1568" s="110" t="s">
        <v>265</v>
      </c>
      <c r="E1568" s="110" t="s">
        <v>1194</v>
      </c>
      <c r="F1568" s="107" t="s">
        <v>914</v>
      </c>
      <c r="G1568" s="110" t="s">
        <v>933</v>
      </c>
      <c r="H1568" s="107" t="s">
        <v>930</v>
      </c>
      <c r="I1568" s="107" t="s">
        <v>917</v>
      </c>
      <c r="J1568" s="111" t="s">
        <v>1194</v>
      </c>
    </row>
    <row r="1569" ht="27.75" customHeight="1" spans="1:10">
      <c r="A1569" s="205"/>
      <c r="B1569" s="205"/>
      <c r="C1569" s="110" t="s">
        <v>265</v>
      </c>
      <c r="D1569" s="110" t="s">
        <v>937</v>
      </c>
      <c r="E1569" s="110" t="s">
        <v>265</v>
      </c>
      <c r="F1569" s="107" t="s">
        <v>265</v>
      </c>
      <c r="G1569" s="110" t="s">
        <v>265</v>
      </c>
      <c r="H1569" s="107" t="s">
        <v>265</v>
      </c>
      <c r="I1569" s="107" t="s">
        <v>265</v>
      </c>
      <c r="J1569" s="111" t="s">
        <v>265</v>
      </c>
    </row>
    <row r="1570" ht="27.75" customHeight="1" spans="1:10">
      <c r="A1570" s="205"/>
      <c r="B1570" s="205"/>
      <c r="C1570" s="110" t="s">
        <v>265</v>
      </c>
      <c r="D1570" s="110" t="s">
        <v>265</v>
      </c>
      <c r="E1570" s="110" t="s">
        <v>1105</v>
      </c>
      <c r="F1570" s="107" t="s">
        <v>914</v>
      </c>
      <c r="G1570" s="110" t="s">
        <v>933</v>
      </c>
      <c r="H1570" s="107" t="s">
        <v>930</v>
      </c>
      <c r="I1570" s="107" t="s">
        <v>917</v>
      </c>
      <c r="J1570" s="111" t="s">
        <v>1105</v>
      </c>
    </row>
    <row r="1571" ht="27.75" customHeight="1" spans="1:10">
      <c r="A1571" s="205"/>
      <c r="B1571" s="205"/>
      <c r="C1571" s="110" t="s">
        <v>265</v>
      </c>
      <c r="D1571" s="110" t="s">
        <v>265</v>
      </c>
      <c r="E1571" s="110" t="s">
        <v>1047</v>
      </c>
      <c r="F1571" s="107" t="s">
        <v>914</v>
      </c>
      <c r="G1571" s="110" t="s">
        <v>933</v>
      </c>
      <c r="H1571" s="107" t="s">
        <v>930</v>
      </c>
      <c r="I1571" s="107" t="s">
        <v>1048</v>
      </c>
      <c r="J1571" s="111" t="s">
        <v>1047</v>
      </c>
    </row>
    <row r="1572" ht="27.75" customHeight="1" spans="1:10">
      <c r="A1572" s="205"/>
      <c r="B1572" s="205"/>
      <c r="C1572" s="110" t="s">
        <v>265</v>
      </c>
      <c r="D1572" s="110" t="s">
        <v>970</v>
      </c>
      <c r="E1572" s="110" t="s">
        <v>265</v>
      </c>
      <c r="F1572" s="107" t="s">
        <v>265</v>
      </c>
      <c r="G1572" s="110" t="s">
        <v>265</v>
      </c>
      <c r="H1572" s="107" t="s">
        <v>265</v>
      </c>
      <c r="I1572" s="107" t="s">
        <v>265</v>
      </c>
      <c r="J1572" s="111" t="s">
        <v>265</v>
      </c>
    </row>
    <row r="1573" ht="27.75" customHeight="1" spans="1:10">
      <c r="A1573" s="205"/>
      <c r="B1573" s="205"/>
      <c r="C1573" s="110" t="s">
        <v>265</v>
      </c>
      <c r="D1573" s="110" t="s">
        <v>265</v>
      </c>
      <c r="E1573" s="110" t="s">
        <v>1540</v>
      </c>
      <c r="F1573" s="107" t="s">
        <v>914</v>
      </c>
      <c r="G1573" s="110" t="s">
        <v>1014</v>
      </c>
      <c r="H1573" s="107" t="s">
        <v>1131</v>
      </c>
      <c r="I1573" s="107" t="s">
        <v>917</v>
      </c>
      <c r="J1573" s="111" t="s">
        <v>1541</v>
      </c>
    </row>
    <row r="1574" ht="27.75" customHeight="1" spans="1:10">
      <c r="A1574" s="205"/>
      <c r="B1574" s="205"/>
      <c r="C1574" s="110" t="s">
        <v>265</v>
      </c>
      <c r="D1574" s="110" t="s">
        <v>265</v>
      </c>
      <c r="E1574" s="110" t="s">
        <v>1542</v>
      </c>
      <c r="F1574" s="107" t="s">
        <v>914</v>
      </c>
      <c r="G1574" s="110" t="s">
        <v>1220</v>
      </c>
      <c r="H1574" s="107" t="s">
        <v>1131</v>
      </c>
      <c r="I1574" s="107" t="s">
        <v>917</v>
      </c>
      <c r="J1574" s="111" t="s">
        <v>1543</v>
      </c>
    </row>
    <row r="1575" ht="27.75" customHeight="1" spans="1:10">
      <c r="A1575" s="205"/>
      <c r="B1575" s="205"/>
      <c r="C1575" s="110" t="s">
        <v>265</v>
      </c>
      <c r="D1575" s="110" t="s">
        <v>265</v>
      </c>
      <c r="E1575" s="110" t="s">
        <v>1317</v>
      </c>
      <c r="F1575" s="107" t="s">
        <v>914</v>
      </c>
      <c r="G1575" s="110" t="s">
        <v>1014</v>
      </c>
      <c r="H1575" s="107" t="s">
        <v>1131</v>
      </c>
      <c r="I1575" s="107" t="s">
        <v>917</v>
      </c>
      <c r="J1575" s="111" t="s">
        <v>1318</v>
      </c>
    </row>
    <row r="1576" ht="27.75" customHeight="1" spans="1:10">
      <c r="A1576" s="205"/>
      <c r="B1576" s="205"/>
      <c r="C1576" s="110" t="s">
        <v>265</v>
      </c>
      <c r="D1576" s="110" t="s">
        <v>265</v>
      </c>
      <c r="E1576" s="110" t="s">
        <v>1258</v>
      </c>
      <c r="F1576" s="107" t="s">
        <v>914</v>
      </c>
      <c r="G1576" s="110" t="s">
        <v>1262</v>
      </c>
      <c r="H1576" s="107" t="s">
        <v>1131</v>
      </c>
      <c r="I1576" s="107" t="s">
        <v>917</v>
      </c>
      <c r="J1576" s="111" t="s">
        <v>1546</v>
      </c>
    </row>
    <row r="1577" ht="27.75" customHeight="1" spans="1:10">
      <c r="A1577" s="205"/>
      <c r="B1577" s="205"/>
      <c r="C1577" s="110" t="s">
        <v>265</v>
      </c>
      <c r="D1577" s="110" t="s">
        <v>265</v>
      </c>
      <c r="E1577" s="110" t="s">
        <v>1259</v>
      </c>
      <c r="F1577" s="107" t="s">
        <v>914</v>
      </c>
      <c r="G1577" s="110" t="s">
        <v>1412</v>
      </c>
      <c r="H1577" s="107" t="s">
        <v>1131</v>
      </c>
      <c r="I1577" s="107" t="s">
        <v>917</v>
      </c>
      <c r="J1577" s="111" t="s">
        <v>1548</v>
      </c>
    </row>
    <row r="1578" ht="27.75" customHeight="1" spans="1:10">
      <c r="A1578" s="205"/>
      <c r="B1578" s="205"/>
      <c r="C1578" s="110" t="s">
        <v>265</v>
      </c>
      <c r="D1578" s="110" t="s">
        <v>265</v>
      </c>
      <c r="E1578" s="110" t="s">
        <v>1261</v>
      </c>
      <c r="F1578" s="107" t="s">
        <v>914</v>
      </c>
      <c r="G1578" s="110" t="s">
        <v>1262</v>
      </c>
      <c r="H1578" s="107" t="s">
        <v>1131</v>
      </c>
      <c r="I1578" s="107" t="s">
        <v>917</v>
      </c>
      <c r="J1578" s="111" t="s">
        <v>1355</v>
      </c>
    </row>
    <row r="1579" ht="27.75" customHeight="1" spans="1:10">
      <c r="A1579" s="205"/>
      <c r="B1579" s="205"/>
      <c r="C1579" s="110" t="s">
        <v>265</v>
      </c>
      <c r="D1579" s="110" t="s">
        <v>265</v>
      </c>
      <c r="E1579" s="110" t="s">
        <v>1626</v>
      </c>
      <c r="F1579" s="107" t="s">
        <v>914</v>
      </c>
      <c r="G1579" s="110" t="s">
        <v>1414</v>
      </c>
      <c r="H1579" s="107" t="s">
        <v>1131</v>
      </c>
      <c r="I1579" s="107" t="s">
        <v>917</v>
      </c>
      <c r="J1579" s="111" t="s">
        <v>1628</v>
      </c>
    </row>
    <row r="1580" ht="27.75" customHeight="1" spans="1:10">
      <c r="A1580" s="205"/>
      <c r="B1580" s="205"/>
      <c r="C1580" s="110" t="s">
        <v>940</v>
      </c>
      <c r="D1580" s="110" t="s">
        <v>265</v>
      </c>
      <c r="E1580" s="110" t="s">
        <v>265</v>
      </c>
      <c r="F1580" s="107" t="s">
        <v>265</v>
      </c>
      <c r="G1580" s="110" t="s">
        <v>265</v>
      </c>
      <c r="H1580" s="107" t="s">
        <v>265</v>
      </c>
      <c r="I1580" s="107" t="s">
        <v>265</v>
      </c>
      <c r="J1580" s="111" t="s">
        <v>265</v>
      </c>
    </row>
    <row r="1581" ht="27.75" customHeight="1" spans="1:10">
      <c r="A1581" s="205"/>
      <c r="B1581" s="205"/>
      <c r="C1581" s="110" t="s">
        <v>265</v>
      </c>
      <c r="D1581" s="110" t="s">
        <v>974</v>
      </c>
      <c r="E1581" s="110" t="s">
        <v>265</v>
      </c>
      <c r="F1581" s="107" t="s">
        <v>265</v>
      </c>
      <c r="G1581" s="110" t="s">
        <v>265</v>
      </c>
      <c r="H1581" s="107" t="s">
        <v>265</v>
      </c>
      <c r="I1581" s="107" t="s">
        <v>265</v>
      </c>
      <c r="J1581" s="111" t="s">
        <v>265</v>
      </c>
    </row>
    <row r="1582" ht="27.75" customHeight="1" spans="1:10">
      <c r="A1582" s="205"/>
      <c r="B1582" s="205"/>
      <c r="C1582" s="110" t="s">
        <v>265</v>
      </c>
      <c r="D1582" s="110" t="s">
        <v>265</v>
      </c>
      <c r="E1582" s="110" t="s">
        <v>1117</v>
      </c>
      <c r="F1582" s="107" t="s">
        <v>914</v>
      </c>
      <c r="G1582" s="110" t="s">
        <v>933</v>
      </c>
      <c r="H1582" s="107" t="s">
        <v>930</v>
      </c>
      <c r="I1582" s="107" t="s">
        <v>917</v>
      </c>
      <c r="J1582" s="111" t="s">
        <v>1117</v>
      </c>
    </row>
    <row r="1583" ht="27.75" customHeight="1" spans="1:10">
      <c r="A1583" s="205"/>
      <c r="B1583" s="205"/>
      <c r="C1583" s="110" t="s">
        <v>265</v>
      </c>
      <c r="D1583" s="110" t="s">
        <v>941</v>
      </c>
      <c r="E1583" s="110" t="s">
        <v>265</v>
      </c>
      <c r="F1583" s="107" t="s">
        <v>265</v>
      </c>
      <c r="G1583" s="110" t="s">
        <v>265</v>
      </c>
      <c r="H1583" s="107" t="s">
        <v>265</v>
      </c>
      <c r="I1583" s="107" t="s">
        <v>265</v>
      </c>
      <c r="J1583" s="111" t="s">
        <v>265</v>
      </c>
    </row>
    <row r="1584" ht="27.75" customHeight="1" spans="1:10">
      <c r="A1584" s="205"/>
      <c r="B1584" s="205"/>
      <c r="C1584" s="110" t="s">
        <v>265</v>
      </c>
      <c r="D1584" s="110" t="s">
        <v>265</v>
      </c>
      <c r="E1584" s="110" t="s">
        <v>1050</v>
      </c>
      <c r="F1584" s="107" t="s">
        <v>924</v>
      </c>
      <c r="G1584" s="110" t="s">
        <v>1201</v>
      </c>
      <c r="H1584" s="107" t="s">
        <v>930</v>
      </c>
      <c r="I1584" s="107" t="s">
        <v>917</v>
      </c>
      <c r="J1584" s="111" t="s">
        <v>1050</v>
      </c>
    </row>
    <row r="1585" ht="27.75" customHeight="1" spans="1:10">
      <c r="A1585" s="205"/>
      <c r="B1585" s="205"/>
      <c r="C1585" s="110" t="s">
        <v>265</v>
      </c>
      <c r="D1585" s="110" t="s">
        <v>265</v>
      </c>
      <c r="E1585" s="110" t="s">
        <v>1084</v>
      </c>
      <c r="F1585" s="107" t="s">
        <v>914</v>
      </c>
      <c r="G1585" s="110" t="s">
        <v>933</v>
      </c>
      <c r="H1585" s="107" t="s">
        <v>930</v>
      </c>
      <c r="I1585" s="107" t="s">
        <v>917</v>
      </c>
      <c r="J1585" s="111" t="s">
        <v>1084</v>
      </c>
    </row>
    <row r="1586" ht="27.75" customHeight="1" spans="1:10">
      <c r="A1586" s="205"/>
      <c r="B1586" s="205"/>
      <c r="C1586" s="110" t="s">
        <v>265</v>
      </c>
      <c r="D1586" s="110" t="s">
        <v>265</v>
      </c>
      <c r="E1586" s="110" t="s">
        <v>1629</v>
      </c>
      <c r="F1586" s="107" t="s">
        <v>924</v>
      </c>
      <c r="G1586" s="110" t="s">
        <v>232</v>
      </c>
      <c r="H1586" s="107" t="s">
        <v>930</v>
      </c>
      <c r="I1586" s="107" t="s">
        <v>917</v>
      </c>
      <c r="J1586" s="111" t="s">
        <v>1629</v>
      </c>
    </row>
    <row r="1587" ht="27.75" customHeight="1" spans="1:10">
      <c r="A1587" s="205"/>
      <c r="B1587" s="205"/>
      <c r="C1587" s="110" t="s">
        <v>946</v>
      </c>
      <c r="D1587" s="110" t="s">
        <v>265</v>
      </c>
      <c r="E1587" s="110" t="s">
        <v>265</v>
      </c>
      <c r="F1587" s="107" t="s">
        <v>265</v>
      </c>
      <c r="G1587" s="110" t="s">
        <v>265</v>
      </c>
      <c r="H1587" s="107" t="s">
        <v>265</v>
      </c>
      <c r="I1587" s="107" t="s">
        <v>265</v>
      </c>
      <c r="J1587" s="111" t="s">
        <v>265</v>
      </c>
    </row>
    <row r="1588" ht="27.75" customHeight="1" spans="1:10">
      <c r="A1588" s="205"/>
      <c r="B1588" s="205"/>
      <c r="C1588" s="110" t="s">
        <v>265</v>
      </c>
      <c r="D1588" s="110" t="s">
        <v>947</v>
      </c>
      <c r="E1588" s="110" t="s">
        <v>265</v>
      </c>
      <c r="F1588" s="107" t="s">
        <v>265</v>
      </c>
      <c r="G1588" s="110" t="s">
        <v>265</v>
      </c>
      <c r="H1588" s="107" t="s">
        <v>265</v>
      </c>
      <c r="I1588" s="107" t="s">
        <v>265</v>
      </c>
      <c r="J1588" s="111" t="s">
        <v>265</v>
      </c>
    </row>
    <row r="1589" ht="27.75" customHeight="1" spans="1:10">
      <c r="A1589" s="205"/>
      <c r="B1589" s="205"/>
      <c r="C1589" s="110" t="s">
        <v>265</v>
      </c>
      <c r="D1589" s="110" t="s">
        <v>265</v>
      </c>
      <c r="E1589" s="110" t="s">
        <v>1068</v>
      </c>
      <c r="F1589" s="107" t="s">
        <v>924</v>
      </c>
      <c r="G1589" s="110" t="s">
        <v>1201</v>
      </c>
      <c r="H1589" s="107" t="s">
        <v>930</v>
      </c>
      <c r="I1589" s="107" t="s">
        <v>917</v>
      </c>
      <c r="J1589" s="111" t="s">
        <v>1135</v>
      </c>
    </row>
    <row r="1590" ht="91" customHeight="1" spans="1:10">
      <c r="A1590" s="110" t="s">
        <v>1190</v>
      </c>
      <c r="B1590" s="96" t="s">
        <v>1430</v>
      </c>
      <c r="C1590" s="205"/>
      <c r="D1590" s="205"/>
      <c r="E1590" s="205"/>
      <c r="F1590" s="22"/>
      <c r="G1590" s="205"/>
      <c r="H1590" s="22"/>
      <c r="I1590" s="22"/>
      <c r="J1590" s="206"/>
    </row>
    <row r="1591" ht="27.75" customHeight="1" spans="1:10">
      <c r="A1591" s="205"/>
      <c r="B1591" s="205"/>
      <c r="C1591" s="110" t="s">
        <v>911</v>
      </c>
      <c r="D1591" s="110" t="s">
        <v>265</v>
      </c>
      <c r="E1591" s="110" t="s">
        <v>265</v>
      </c>
      <c r="F1591" s="107" t="s">
        <v>265</v>
      </c>
      <c r="G1591" s="110" t="s">
        <v>265</v>
      </c>
      <c r="H1591" s="107" t="s">
        <v>265</v>
      </c>
      <c r="I1591" s="107" t="s">
        <v>265</v>
      </c>
      <c r="J1591" s="111" t="s">
        <v>265</v>
      </c>
    </row>
    <row r="1592" ht="27.75" customHeight="1" spans="1:10">
      <c r="A1592" s="205"/>
      <c r="B1592" s="205"/>
      <c r="C1592" s="110" t="s">
        <v>265</v>
      </c>
      <c r="D1592" s="110" t="s">
        <v>912</v>
      </c>
      <c r="E1592" s="110" t="s">
        <v>265</v>
      </c>
      <c r="F1592" s="107" t="s">
        <v>265</v>
      </c>
      <c r="G1592" s="110" t="s">
        <v>265</v>
      </c>
      <c r="H1592" s="107" t="s">
        <v>265</v>
      </c>
      <c r="I1592" s="107" t="s">
        <v>265</v>
      </c>
      <c r="J1592" s="111" t="s">
        <v>265</v>
      </c>
    </row>
    <row r="1593" ht="27.75" customHeight="1" spans="1:10">
      <c r="A1593" s="205"/>
      <c r="B1593" s="205"/>
      <c r="C1593" s="110" t="s">
        <v>265</v>
      </c>
      <c r="D1593" s="110" t="s">
        <v>265</v>
      </c>
      <c r="E1593" s="110" t="s">
        <v>1192</v>
      </c>
      <c r="F1593" s="107" t="s">
        <v>924</v>
      </c>
      <c r="G1593" s="110" t="s">
        <v>1630</v>
      </c>
      <c r="H1593" s="107" t="s">
        <v>944</v>
      </c>
      <c r="I1593" s="107" t="s">
        <v>917</v>
      </c>
      <c r="J1593" s="111" t="s">
        <v>1192</v>
      </c>
    </row>
    <row r="1594" ht="27.75" customHeight="1" spans="1:10">
      <c r="A1594" s="205"/>
      <c r="B1594" s="205"/>
      <c r="C1594" s="110" t="s">
        <v>265</v>
      </c>
      <c r="D1594" s="110" t="s">
        <v>922</v>
      </c>
      <c r="E1594" s="110" t="s">
        <v>265</v>
      </c>
      <c r="F1594" s="107" t="s">
        <v>265</v>
      </c>
      <c r="G1594" s="110" t="s">
        <v>265</v>
      </c>
      <c r="H1594" s="107" t="s">
        <v>265</v>
      </c>
      <c r="I1594" s="107" t="s">
        <v>265</v>
      </c>
      <c r="J1594" s="111" t="s">
        <v>265</v>
      </c>
    </row>
    <row r="1595" ht="27.75" customHeight="1" spans="1:10">
      <c r="A1595" s="205"/>
      <c r="B1595" s="205"/>
      <c r="C1595" s="110" t="s">
        <v>265</v>
      </c>
      <c r="D1595" s="110" t="s">
        <v>265</v>
      </c>
      <c r="E1595" s="110" t="s">
        <v>1279</v>
      </c>
      <c r="F1595" s="107" t="s">
        <v>924</v>
      </c>
      <c r="G1595" s="110" t="s">
        <v>933</v>
      </c>
      <c r="H1595" s="107" t="s">
        <v>930</v>
      </c>
      <c r="I1595" s="107" t="s">
        <v>917</v>
      </c>
      <c r="J1595" s="111" t="s">
        <v>1279</v>
      </c>
    </row>
    <row r="1596" ht="27.75" customHeight="1" spans="1:10">
      <c r="A1596" s="205"/>
      <c r="B1596" s="205"/>
      <c r="C1596" s="110" t="s">
        <v>265</v>
      </c>
      <c r="D1596" s="110" t="s">
        <v>265</v>
      </c>
      <c r="E1596" s="110" t="s">
        <v>1194</v>
      </c>
      <c r="F1596" s="107" t="s">
        <v>924</v>
      </c>
      <c r="G1596" s="110" t="s">
        <v>933</v>
      </c>
      <c r="H1596" s="107" t="s">
        <v>930</v>
      </c>
      <c r="I1596" s="107" t="s">
        <v>917</v>
      </c>
      <c r="J1596" s="111" t="s">
        <v>1194</v>
      </c>
    </row>
    <row r="1597" ht="27.75" customHeight="1" spans="1:10">
      <c r="A1597" s="205"/>
      <c r="B1597" s="205"/>
      <c r="C1597" s="110" t="s">
        <v>265</v>
      </c>
      <c r="D1597" s="110" t="s">
        <v>937</v>
      </c>
      <c r="E1597" s="110" t="s">
        <v>265</v>
      </c>
      <c r="F1597" s="107" t="s">
        <v>265</v>
      </c>
      <c r="G1597" s="110" t="s">
        <v>265</v>
      </c>
      <c r="H1597" s="107" t="s">
        <v>265</v>
      </c>
      <c r="I1597" s="107" t="s">
        <v>265</v>
      </c>
      <c r="J1597" s="111" t="s">
        <v>265</v>
      </c>
    </row>
    <row r="1598" ht="27.75" customHeight="1" spans="1:10">
      <c r="A1598" s="205"/>
      <c r="B1598" s="205"/>
      <c r="C1598" s="110" t="s">
        <v>265</v>
      </c>
      <c r="D1598" s="110" t="s">
        <v>265</v>
      </c>
      <c r="E1598" s="110" t="s">
        <v>1128</v>
      </c>
      <c r="F1598" s="107" t="s">
        <v>924</v>
      </c>
      <c r="G1598" s="110" t="s">
        <v>933</v>
      </c>
      <c r="H1598" s="107" t="s">
        <v>930</v>
      </c>
      <c r="I1598" s="107" t="s">
        <v>917</v>
      </c>
      <c r="J1598" s="111" t="s">
        <v>1128</v>
      </c>
    </row>
    <row r="1599" ht="27.75" customHeight="1" spans="1:10">
      <c r="A1599" s="205"/>
      <c r="B1599" s="205"/>
      <c r="C1599" s="110" t="s">
        <v>265</v>
      </c>
      <c r="D1599" s="110" t="s">
        <v>970</v>
      </c>
      <c r="E1599" s="110" t="s">
        <v>265</v>
      </c>
      <c r="F1599" s="107" t="s">
        <v>265</v>
      </c>
      <c r="G1599" s="110" t="s">
        <v>265</v>
      </c>
      <c r="H1599" s="107" t="s">
        <v>265</v>
      </c>
      <c r="I1599" s="107" t="s">
        <v>265</v>
      </c>
      <c r="J1599" s="111" t="s">
        <v>265</v>
      </c>
    </row>
    <row r="1600" ht="27.75" customHeight="1" spans="1:10">
      <c r="A1600" s="205"/>
      <c r="B1600" s="205"/>
      <c r="C1600" s="110" t="s">
        <v>265</v>
      </c>
      <c r="D1600" s="110" t="s">
        <v>265</v>
      </c>
      <c r="E1600" s="110" t="s">
        <v>1198</v>
      </c>
      <c r="F1600" s="107" t="s">
        <v>914</v>
      </c>
      <c r="G1600" s="110" t="s">
        <v>1037</v>
      </c>
      <c r="H1600" s="107" t="s">
        <v>1131</v>
      </c>
      <c r="I1600" s="107" t="s">
        <v>917</v>
      </c>
      <c r="J1600" s="111" t="s">
        <v>1198</v>
      </c>
    </row>
    <row r="1601" ht="27.75" customHeight="1" spans="1:10">
      <c r="A1601" s="205"/>
      <c r="B1601" s="205"/>
      <c r="C1601" s="110" t="s">
        <v>940</v>
      </c>
      <c r="D1601" s="110" t="s">
        <v>265</v>
      </c>
      <c r="E1601" s="110" t="s">
        <v>265</v>
      </c>
      <c r="F1601" s="107" t="s">
        <v>265</v>
      </c>
      <c r="G1601" s="110" t="s">
        <v>265</v>
      </c>
      <c r="H1601" s="107" t="s">
        <v>265</v>
      </c>
      <c r="I1601" s="107" t="s">
        <v>265</v>
      </c>
      <c r="J1601" s="111" t="s">
        <v>265</v>
      </c>
    </row>
    <row r="1602" ht="27.75" customHeight="1" spans="1:10">
      <c r="A1602" s="205"/>
      <c r="B1602" s="205"/>
      <c r="C1602" s="110" t="s">
        <v>265</v>
      </c>
      <c r="D1602" s="110" t="s">
        <v>974</v>
      </c>
      <c r="E1602" s="110" t="s">
        <v>265</v>
      </c>
      <c r="F1602" s="107" t="s">
        <v>265</v>
      </c>
      <c r="G1602" s="110" t="s">
        <v>265</v>
      </c>
      <c r="H1602" s="107" t="s">
        <v>265</v>
      </c>
      <c r="I1602" s="107" t="s">
        <v>265</v>
      </c>
      <c r="J1602" s="111" t="s">
        <v>265</v>
      </c>
    </row>
    <row r="1603" ht="27.75" customHeight="1" spans="1:10">
      <c r="A1603" s="205"/>
      <c r="B1603" s="205"/>
      <c r="C1603" s="110" t="s">
        <v>265</v>
      </c>
      <c r="D1603" s="110" t="s">
        <v>265</v>
      </c>
      <c r="E1603" s="110" t="s">
        <v>1117</v>
      </c>
      <c r="F1603" s="107" t="s">
        <v>924</v>
      </c>
      <c r="G1603" s="110" t="s">
        <v>933</v>
      </c>
      <c r="H1603" s="107" t="s">
        <v>930</v>
      </c>
      <c r="I1603" s="107" t="s">
        <v>917</v>
      </c>
      <c r="J1603" s="111" t="s">
        <v>1117</v>
      </c>
    </row>
    <row r="1604" ht="27.75" customHeight="1" spans="1:10">
      <c r="A1604" s="205"/>
      <c r="B1604" s="205"/>
      <c r="C1604" s="110" t="s">
        <v>265</v>
      </c>
      <c r="D1604" s="110" t="s">
        <v>941</v>
      </c>
      <c r="E1604" s="110" t="s">
        <v>265</v>
      </c>
      <c r="F1604" s="107" t="s">
        <v>265</v>
      </c>
      <c r="G1604" s="110" t="s">
        <v>265</v>
      </c>
      <c r="H1604" s="107" t="s">
        <v>265</v>
      </c>
      <c r="I1604" s="107" t="s">
        <v>265</v>
      </c>
      <c r="J1604" s="111" t="s">
        <v>265</v>
      </c>
    </row>
    <row r="1605" ht="27.75" customHeight="1" spans="1:10">
      <c r="A1605" s="205"/>
      <c r="B1605" s="205"/>
      <c r="C1605" s="110" t="s">
        <v>265</v>
      </c>
      <c r="D1605" s="110" t="s">
        <v>265</v>
      </c>
      <c r="E1605" s="110" t="s">
        <v>1084</v>
      </c>
      <c r="F1605" s="107" t="s">
        <v>924</v>
      </c>
      <c r="G1605" s="110" t="s">
        <v>933</v>
      </c>
      <c r="H1605" s="107" t="s">
        <v>930</v>
      </c>
      <c r="I1605" s="107" t="s">
        <v>917</v>
      </c>
      <c r="J1605" s="111" t="s">
        <v>1084</v>
      </c>
    </row>
    <row r="1606" ht="27.75" customHeight="1" spans="1:10">
      <c r="A1606" s="205"/>
      <c r="B1606" s="205"/>
      <c r="C1606" s="110" t="s">
        <v>946</v>
      </c>
      <c r="D1606" s="110" t="s">
        <v>265</v>
      </c>
      <c r="E1606" s="110" t="s">
        <v>265</v>
      </c>
      <c r="F1606" s="107" t="s">
        <v>265</v>
      </c>
      <c r="G1606" s="110" t="s">
        <v>265</v>
      </c>
      <c r="H1606" s="107" t="s">
        <v>265</v>
      </c>
      <c r="I1606" s="107" t="s">
        <v>265</v>
      </c>
      <c r="J1606" s="111" t="s">
        <v>265</v>
      </c>
    </row>
    <row r="1607" ht="27.75" customHeight="1" spans="1:10">
      <c r="A1607" s="205"/>
      <c r="B1607" s="205"/>
      <c r="C1607" s="110" t="s">
        <v>265</v>
      </c>
      <c r="D1607" s="110" t="s">
        <v>947</v>
      </c>
      <c r="E1607" s="110" t="s">
        <v>265</v>
      </c>
      <c r="F1607" s="107" t="s">
        <v>265</v>
      </c>
      <c r="G1607" s="110" t="s">
        <v>265</v>
      </c>
      <c r="H1607" s="107" t="s">
        <v>265</v>
      </c>
      <c r="I1607" s="107" t="s">
        <v>265</v>
      </c>
      <c r="J1607" s="111" t="s">
        <v>265</v>
      </c>
    </row>
    <row r="1608" ht="27.75" customHeight="1" spans="1:10">
      <c r="A1608" s="205"/>
      <c r="B1608" s="205"/>
      <c r="C1608" s="110" t="s">
        <v>265</v>
      </c>
      <c r="D1608" s="110" t="s">
        <v>265</v>
      </c>
      <c r="E1608" s="110" t="s">
        <v>1135</v>
      </c>
      <c r="F1608" s="107" t="s">
        <v>924</v>
      </c>
      <c r="G1608" s="110" t="s">
        <v>1201</v>
      </c>
      <c r="H1608" s="107" t="s">
        <v>930</v>
      </c>
      <c r="I1608" s="107" t="s">
        <v>917</v>
      </c>
      <c r="J1608" s="111" t="s">
        <v>1203</v>
      </c>
    </row>
    <row r="1609" ht="144" customHeight="1" spans="1:10">
      <c r="A1609" s="110" t="s">
        <v>1079</v>
      </c>
      <c r="B1609" s="96" t="s">
        <v>1631</v>
      </c>
      <c r="C1609" s="205"/>
      <c r="D1609" s="205"/>
      <c r="E1609" s="205"/>
      <c r="F1609" s="22"/>
      <c r="G1609" s="205"/>
      <c r="H1609" s="22"/>
      <c r="I1609" s="22"/>
      <c r="J1609" s="206"/>
    </row>
    <row r="1610" ht="27.75" customHeight="1" spans="1:10">
      <c r="A1610" s="205"/>
      <c r="B1610" s="205"/>
      <c r="C1610" s="110" t="s">
        <v>911</v>
      </c>
      <c r="D1610" s="110" t="s">
        <v>265</v>
      </c>
      <c r="E1610" s="110" t="s">
        <v>265</v>
      </c>
      <c r="F1610" s="107" t="s">
        <v>265</v>
      </c>
      <c r="G1610" s="110" t="s">
        <v>265</v>
      </c>
      <c r="H1610" s="107" t="s">
        <v>265</v>
      </c>
      <c r="I1610" s="107" t="s">
        <v>265</v>
      </c>
      <c r="J1610" s="111" t="s">
        <v>265</v>
      </c>
    </row>
    <row r="1611" ht="27.75" customHeight="1" spans="1:10">
      <c r="A1611" s="205"/>
      <c r="B1611" s="205"/>
      <c r="C1611" s="110" t="s">
        <v>265</v>
      </c>
      <c r="D1611" s="110" t="s">
        <v>912</v>
      </c>
      <c r="E1611" s="110" t="s">
        <v>265</v>
      </c>
      <c r="F1611" s="107" t="s">
        <v>265</v>
      </c>
      <c r="G1611" s="110" t="s">
        <v>265</v>
      </c>
      <c r="H1611" s="107" t="s">
        <v>265</v>
      </c>
      <c r="I1611" s="107" t="s">
        <v>265</v>
      </c>
      <c r="J1611" s="111" t="s">
        <v>265</v>
      </c>
    </row>
    <row r="1612" ht="27.75" customHeight="1" spans="1:10">
      <c r="A1612" s="205"/>
      <c r="B1612" s="205"/>
      <c r="C1612" s="110" t="s">
        <v>265</v>
      </c>
      <c r="D1612" s="110" t="s">
        <v>265</v>
      </c>
      <c r="E1612" s="110" t="s">
        <v>1081</v>
      </c>
      <c r="F1612" s="107" t="s">
        <v>924</v>
      </c>
      <c r="G1612" s="110" t="s">
        <v>1632</v>
      </c>
      <c r="H1612" s="107" t="s">
        <v>944</v>
      </c>
      <c r="I1612" s="107" t="s">
        <v>917</v>
      </c>
      <c r="J1612" s="111" t="s">
        <v>1633</v>
      </c>
    </row>
    <row r="1613" ht="27.75" customHeight="1" spans="1:10">
      <c r="A1613" s="205"/>
      <c r="B1613" s="205"/>
      <c r="C1613" s="110" t="s">
        <v>265</v>
      </c>
      <c r="D1613" s="110" t="s">
        <v>922</v>
      </c>
      <c r="E1613" s="110" t="s">
        <v>265</v>
      </c>
      <c r="F1613" s="107" t="s">
        <v>265</v>
      </c>
      <c r="G1613" s="110" t="s">
        <v>265</v>
      </c>
      <c r="H1613" s="107" t="s">
        <v>265</v>
      </c>
      <c r="I1613" s="107" t="s">
        <v>265</v>
      </c>
      <c r="J1613" s="111" t="s">
        <v>265</v>
      </c>
    </row>
    <row r="1614" ht="27.75" customHeight="1" spans="1:10">
      <c r="A1614" s="205"/>
      <c r="B1614" s="205"/>
      <c r="C1614" s="110" t="s">
        <v>265</v>
      </c>
      <c r="D1614" s="110" t="s">
        <v>265</v>
      </c>
      <c r="E1614" s="110" t="s">
        <v>1105</v>
      </c>
      <c r="F1614" s="107" t="s">
        <v>924</v>
      </c>
      <c r="G1614" s="110" t="s">
        <v>933</v>
      </c>
      <c r="H1614" s="107" t="s">
        <v>930</v>
      </c>
      <c r="I1614" s="107" t="s">
        <v>917</v>
      </c>
      <c r="J1614" s="111" t="s">
        <v>1634</v>
      </c>
    </row>
    <row r="1615" ht="27.75" customHeight="1" spans="1:10">
      <c r="A1615" s="205"/>
      <c r="B1615" s="205"/>
      <c r="C1615" s="110" t="s">
        <v>265</v>
      </c>
      <c r="D1615" s="110" t="s">
        <v>265</v>
      </c>
      <c r="E1615" s="110" t="s">
        <v>1105</v>
      </c>
      <c r="F1615" s="107" t="s">
        <v>924</v>
      </c>
      <c r="G1615" s="110" t="s">
        <v>933</v>
      </c>
      <c r="H1615" s="107" t="s">
        <v>930</v>
      </c>
      <c r="I1615" s="107" t="s">
        <v>917</v>
      </c>
      <c r="J1615" s="111" t="s">
        <v>1635</v>
      </c>
    </row>
    <row r="1616" ht="27.75" customHeight="1" spans="1:10">
      <c r="A1616" s="205"/>
      <c r="B1616" s="205"/>
      <c r="C1616" s="110" t="s">
        <v>265</v>
      </c>
      <c r="D1616" s="110" t="s">
        <v>970</v>
      </c>
      <c r="E1616" s="110" t="s">
        <v>265</v>
      </c>
      <c r="F1616" s="107" t="s">
        <v>265</v>
      </c>
      <c r="G1616" s="110" t="s">
        <v>265</v>
      </c>
      <c r="H1616" s="107" t="s">
        <v>265</v>
      </c>
      <c r="I1616" s="107" t="s">
        <v>265</v>
      </c>
      <c r="J1616" s="111" t="s">
        <v>265</v>
      </c>
    </row>
    <row r="1617" ht="27.75" customHeight="1" spans="1:10">
      <c r="A1617" s="205"/>
      <c r="B1617" s="205"/>
      <c r="C1617" s="110" t="s">
        <v>265</v>
      </c>
      <c r="D1617" s="110" t="s">
        <v>265</v>
      </c>
      <c r="E1617" s="110" t="s">
        <v>1291</v>
      </c>
      <c r="F1617" s="107" t="s">
        <v>914</v>
      </c>
      <c r="G1617" s="110" t="s">
        <v>1475</v>
      </c>
      <c r="H1617" s="107" t="s">
        <v>1131</v>
      </c>
      <c r="I1617" s="107" t="s">
        <v>917</v>
      </c>
      <c r="J1617" s="111" t="s">
        <v>1636</v>
      </c>
    </row>
    <row r="1618" ht="27.75" customHeight="1" spans="1:10">
      <c r="A1618" s="205"/>
      <c r="B1618" s="205"/>
      <c r="C1618" s="110" t="s">
        <v>940</v>
      </c>
      <c r="D1618" s="110" t="s">
        <v>265</v>
      </c>
      <c r="E1618" s="110" t="s">
        <v>265</v>
      </c>
      <c r="F1618" s="107" t="s">
        <v>265</v>
      </c>
      <c r="G1618" s="110" t="s">
        <v>265</v>
      </c>
      <c r="H1618" s="107" t="s">
        <v>265</v>
      </c>
      <c r="I1618" s="107" t="s">
        <v>265</v>
      </c>
      <c r="J1618" s="111" t="s">
        <v>265</v>
      </c>
    </row>
    <row r="1619" ht="27.75" customHeight="1" spans="1:10">
      <c r="A1619" s="205"/>
      <c r="B1619" s="205"/>
      <c r="C1619" s="110" t="s">
        <v>265</v>
      </c>
      <c r="D1619" s="110" t="s">
        <v>941</v>
      </c>
      <c r="E1619" s="110" t="s">
        <v>265</v>
      </c>
      <c r="F1619" s="107" t="s">
        <v>265</v>
      </c>
      <c r="G1619" s="110" t="s">
        <v>265</v>
      </c>
      <c r="H1619" s="107" t="s">
        <v>265</v>
      </c>
      <c r="I1619" s="107" t="s">
        <v>265</v>
      </c>
      <c r="J1619" s="111" t="s">
        <v>265</v>
      </c>
    </row>
    <row r="1620" ht="27.75" customHeight="1" spans="1:10">
      <c r="A1620" s="205"/>
      <c r="B1620" s="205"/>
      <c r="C1620" s="110" t="s">
        <v>265</v>
      </c>
      <c r="D1620" s="110" t="s">
        <v>265</v>
      </c>
      <c r="E1620" s="110" t="s">
        <v>1134</v>
      </c>
      <c r="F1620" s="107" t="s">
        <v>924</v>
      </c>
      <c r="G1620" s="110" t="s">
        <v>933</v>
      </c>
      <c r="H1620" s="107" t="s">
        <v>930</v>
      </c>
      <c r="I1620" s="107" t="s">
        <v>917</v>
      </c>
      <c r="J1620" s="111" t="s">
        <v>1637</v>
      </c>
    </row>
    <row r="1621" ht="27.75" customHeight="1" spans="1:10">
      <c r="A1621" s="205"/>
      <c r="B1621" s="205"/>
      <c r="C1621" s="110" t="s">
        <v>946</v>
      </c>
      <c r="D1621" s="110" t="s">
        <v>265</v>
      </c>
      <c r="E1621" s="110" t="s">
        <v>265</v>
      </c>
      <c r="F1621" s="107" t="s">
        <v>265</v>
      </c>
      <c r="G1621" s="110" t="s">
        <v>265</v>
      </c>
      <c r="H1621" s="107" t="s">
        <v>265</v>
      </c>
      <c r="I1621" s="107" t="s">
        <v>265</v>
      </c>
      <c r="J1621" s="111" t="s">
        <v>265</v>
      </c>
    </row>
    <row r="1622" ht="27.75" customHeight="1" spans="1:10">
      <c r="A1622" s="205"/>
      <c r="B1622" s="205"/>
      <c r="C1622" s="110" t="s">
        <v>265</v>
      </c>
      <c r="D1622" s="110" t="s">
        <v>947</v>
      </c>
      <c r="E1622" s="110" t="s">
        <v>265</v>
      </c>
      <c r="F1622" s="107" t="s">
        <v>265</v>
      </c>
      <c r="G1622" s="110" t="s">
        <v>265</v>
      </c>
      <c r="H1622" s="107" t="s">
        <v>265</v>
      </c>
      <c r="I1622" s="107" t="s">
        <v>265</v>
      </c>
      <c r="J1622" s="111" t="s">
        <v>265</v>
      </c>
    </row>
    <row r="1623" ht="27.75" customHeight="1" spans="1:10">
      <c r="A1623" s="205"/>
      <c r="B1623" s="205"/>
      <c r="C1623" s="110" t="s">
        <v>265</v>
      </c>
      <c r="D1623" s="110" t="s">
        <v>265</v>
      </c>
      <c r="E1623" s="110" t="s">
        <v>1135</v>
      </c>
      <c r="F1623" s="107" t="s">
        <v>924</v>
      </c>
      <c r="G1623" s="110" t="s">
        <v>1201</v>
      </c>
      <c r="H1623" s="107" t="s">
        <v>930</v>
      </c>
      <c r="I1623" s="107" t="s">
        <v>917</v>
      </c>
      <c r="J1623" s="111" t="s">
        <v>1638</v>
      </c>
    </row>
    <row r="1624" ht="76" customHeight="1" spans="1:10">
      <c r="A1624" s="110" t="s">
        <v>1465</v>
      </c>
      <c r="B1624" s="96" t="s">
        <v>1482</v>
      </c>
      <c r="C1624" s="205"/>
      <c r="D1624" s="205"/>
      <c r="E1624" s="205"/>
      <c r="F1624" s="22"/>
      <c r="G1624" s="205"/>
      <c r="H1624" s="22"/>
      <c r="I1624" s="22"/>
      <c r="J1624" s="206"/>
    </row>
    <row r="1625" ht="27.75" customHeight="1" spans="1:10">
      <c r="A1625" s="205"/>
      <c r="B1625" s="205"/>
      <c r="C1625" s="110" t="s">
        <v>911</v>
      </c>
      <c r="D1625" s="110" t="s">
        <v>265</v>
      </c>
      <c r="E1625" s="110" t="s">
        <v>265</v>
      </c>
      <c r="F1625" s="107" t="s">
        <v>265</v>
      </c>
      <c r="G1625" s="110" t="s">
        <v>265</v>
      </c>
      <c r="H1625" s="107" t="s">
        <v>265</v>
      </c>
      <c r="I1625" s="107" t="s">
        <v>265</v>
      </c>
      <c r="J1625" s="111" t="s">
        <v>265</v>
      </c>
    </row>
    <row r="1626" ht="27.75" customHeight="1" spans="1:10">
      <c r="A1626" s="205"/>
      <c r="B1626" s="205"/>
      <c r="C1626" s="110" t="s">
        <v>265</v>
      </c>
      <c r="D1626" s="110" t="s">
        <v>912</v>
      </c>
      <c r="E1626" s="110" t="s">
        <v>265</v>
      </c>
      <c r="F1626" s="107" t="s">
        <v>265</v>
      </c>
      <c r="G1626" s="110" t="s">
        <v>265</v>
      </c>
      <c r="H1626" s="107" t="s">
        <v>265</v>
      </c>
      <c r="I1626" s="107" t="s">
        <v>265</v>
      </c>
      <c r="J1626" s="111" t="s">
        <v>265</v>
      </c>
    </row>
    <row r="1627" ht="27.75" customHeight="1" spans="1:10">
      <c r="A1627" s="205"/>
      <c r="B1627" s="205"/>
      <c r="C1627" s="110" t="s">
        <v>265</v>
      </c>
      <c r="D1627" s="110" t="s">
        <v>265</v>
      </c>
      <c r="E1627" s="110" t="s">
        <v>1127</v>
      </c>
      <c r="F1627" s="107" t="s">
        <v>914</v>
      </c>
      <c r="G1627" s="110" t="s">
        <v>933</v>
      </c>
      <c r="H1627" s="107" t="s">
        <v>930</v>
      </c>
      <c r="I1627" s="107" t="s">
        <v>917</v>
      </c>
      <c r="J1627" s="111" t="s">
        <v>1302</v>
      </c>
    </row>
    <row r="1628" ht="27.75" customHeight="1" spans="1:10">
      <c r="A1628" s="205"/>
      <c r="B1628" s="205"/>
      <c r="C1628" s="110" t="s">
        <v>265</v>
      </c>
      <c r="D1628" s="110" t="s">
        <v>265</v>
      </c>
      <c r="E1628" s="110" t="s">
        <v>1557</v>
      </c>
      <c r="F1628" s="107" t="s">
        <v>924</v>
      </c>
      <c r="G1628" s="110" t="s">
        <v>1639</v>
      </c>
      <c r="H1628" s="107" t="s">
        <v>944</v>
      </c>
      <c r="I1628" s="107" t="s">
        <v>917</v>
      </c>
      <c r="J1628" s="111" t="s">
        <v>1640</v>
      </c>
    </row>
    <row r="1629" ht="27.75" customHeight="1" spans="1:10">
      <c r="A1629" s="205"/>
      <c r="B1629" s="205"/>
      <c r="C1629" s="110" t="s">
        <v>265</v>
      </c>
      <c r="D1629" s="110" t="s">
        <v>922</v>
      </c>
      <c r="E1629" s="110" t="s">
        <v>265</v>
      </c>
      <c r="F1629" s="107" t="s">
        <v>265</v>
      </c>
      <c r="G1629" s="110" t="s">
        <v>265</v>
      </c>
      <c r="H1629" s="107" t="s">
        <v>265</v>
      </c>
      <c r="I1629" s="107" t="s">
        <v>265</v>
      </c>
      <c r="J1629" s="111" t="s">
        <v>265</v>
      </c>
    </row>
    <row r="1630" ht="27.75" customHeight="1" spans="1:10">
      <c r="A1630" s="205"/>
      <c r="B1630" s="205"/>
      <c r="C1630" s="110" t="s">
        <v>265</v>
      </c>
      <c r="D1630" s="110" t="s">
        <v>265</v>
      </c>
      <c r="E1630" s="110" t="s">
        <v>1194</v>
      </c>
      <c r="F1630" s="107" t="s">
        <v>914</v>
      </c>
      <c r="G1630" s="110" t="s">
        <v>933</v>
      </c>
      <c r="H1630" s="107" t="s">
        <v>930</v>
      </c>
      <c r="I1630" s="107" t="s">
        <v>917</v>
      </c>
      <c r="J1630" s="111" t="s">
        <v>1194</v>
      </c>
    </row>
    <row r="1631" ht="27.75" customHeight="1" spans="1:10">
      <c r="A1631" s="205"/>
      <c r="B1631" s="205"/>
      <c r="C1631" s="110" t="s">
        <v>265</v>
      </c>
      <c r="D1631" s="110" t="s">
        <v>937</v>
      </c>
      <c r="E1631" s="110" t="s">
        <v>265</v>
      </c>
      <c r="F1631" s="107" t="s">
        <v>265</v>
      </c>
      <c r="G1631" s="110" t="s">
        <v>265</v>
      </c>
      <c r="H1631" s="107" t="s">
        <v>265</v>
      </c>
      <c r="I1631" s="107" t="s">
        <v>265</v>
      </c>
      <c r="J1631" s="111" t="s">
        <v>265</v>
      </c>
    </row>
    <row r="1632" ht="27.75" customHeight="1" spans="1:10">
      <c r="A1632" s="205"/>
      <c r="B1632" s="205"/>
      <c r="C1632" s="110" t="s">
        <v>265</v>
      </c>
      <c r="D1632" s="110" t="s">
        <v>265</v>
      </c>
      <c r="E1632" s="110" t="s">
        <v>1105</v>
      </c>
      <c r="F1632" s="107" t="s">
        <v>914</v>
      </c>
      <c r="G1632" s="110" t="s">
        <v>933</v>
      </c>
      <c r="H1632" s="107" t="s">
        <v>930</v>
      </c>
      <c r="I1632" s="107" t="s">
        <v>917</v>
      </c>
      <c r="J1632" s="111" t="s">
        <v>1105</v>
      </c>
    </row>
    <row r="1633" ht="27.75" customHeight="1" spans="1:10">
      <c r="A1633" s="205"/>
      <c r="B1633" s="205"/>
      <c r="C1633" s="110" t="s">
        <v>265</v>
      </c>
      <c r="D1633" s="110" t="s">
        <v>265</v>
      </c>
      <c r="E1633" s="110" t="s">
        <v>1047</v>
      </c>
      <c r="F1633" s="107" t="s">
        <v>914</v>
      </c>
      <c r="G1633" s="110" t="s">
        <v>933</v>
      </c>
      <c r="H1633" s="107" t="s">
        <v>930</v>
      </c>
      <c r="I1633" s="107" t="s">
        <v>1048</v>
      </c>
      <c r="J1633" s="111" t="s">
        <v>1047</v>
      </c>
    </row>
    <row r="1634" ht="27.75" customHeight="1" spans="1:10">
      <c r="A1634" s="205"/>
      <c r="B1634" s="205"/>
      <c r="C1634" s="110" t="s">
        <v>265</v>
      </c>
      <c r="D1634" s="110" t="s">
        <v>970</v>
      </c>
      <c r="E1634" s="110" t="s">
        <v>265</v>
      </c>
      <c r="F1634" s="107" t="s">
        <v>265</v>
      </c>
      <c r="G1634" s="110" t="s">
        <v>265</v>
      </c>
      <c r="H1634" s="107" t="s">
        <v>265</v>
      </c>
      <c r="I1634" s="107" t="s">
        <v>265</v>
      </c>
      <c r="J1634" s="111" t="s">
        <v>265</v>
      </c>
    </row>
    <row r="1635" ht="27.75" customHeight="1" spans="1:10">
      <c r="A1635" s="205"/>
      <c r="B1635" s="205"/>
      <c r="C1635" s="110" t="s">
        <v>265</v>
      </c>
      <c r="D1635" s="110" t="s">
        <v>265</v>
      </c>
      <c r="E1635" s="110" t="s">
        <v>1560</v>
      </c>
      <c r="F1635" s="107" t="s">
        <v>914</v>
      </c>
      <c r="G1635" s="110" t="s">
        <v>1130</v>
      </c>
      <c r="H1635" s="107" t="s">
        <v>1131</v>
      </c>
      <c r="I1635" s="107" t="s">
        <v>917</v>
      </c>
      <c r="J1635" s="111" t="s">
        <v>1561</v>
      </c>
    </row>
    <row r="1636" ht="27.75" customHeight="1" spans="1:10">
      <c r="A1636" s="205"/>
      <c r="B1636" s="205"/>
      <c r="C1636" s="110" t="s">
        <v>940</v>
      </c>
      <c r="D1636" s="110" t="s">
        <v>265</v>
      </c>
      <c r="E1636" s="110" t="s">
        <v>265</v>
      </c>
      <c r="F1636" s="107" t="s">
        <v>265</v>
      </c>
      <c r="G1636" s="110" t="s">
        <v>265</v>
      </c>
      <c r="H1636" s="107" t="s">
        <v>265</v>
      </c>
      <c r="I1636" s="107" t="s">
        <v>265</v>
      </c>
      <c r="J1636" s="111" t="s">
        <v>265</v>
      </c>
    </row>
    <row r="1637" ht="27.75" customHeight="1" spans="1:10">
      <c r="A1637" s="205"/>
      <c r="B1637" s="205"/>
      <c r="C1637" s="110" t="s">
        <v>265</v>
      </c>
      <c r="D1637" s="110" t="s">
        <v>941</v>
      </c>
      <c r="E1637" s="110" t="s">
        <v>265</v>
      </c>
      <c r="F1637" s="107" t="s">
        <v>265</v>
      </c>
      <c r="G1637" s="110" t="s">
        <v>265</v>
      </c>
      <c r="H1637" s="107" t="s">
        <v>265</v>
      </c>
      <c r="I1637" s="107" t="s">
        <v>265</v>
      </c>
      <c r="J1637" s="111" t="s">
        <v>265</v>
      </c>
    </row>
    <row r="1638" ht="27.75" customHeight="1" spans="1:10">
      <c r="A1638" s="205"/>
      <c r="B1638" s="205"/>
      <c r="C1638" s="110" t="s">
        <v>265</v>
      </c>
      <c r="D1638" s="110" t="s">
        <v>265</v>
      </c>
      <c r="E1638" s="110" t="s">
        <v>1050</v>
      </c>
      <c r="F1638" s="107" t="s">
        <v>924</v>
      </c>
      <c r="G1638" s="110" t="s">
        <v>1201</v>
      </c>
      <c r="H1638" s="107" t="s">
        <v>930</v>
      </c>
      <c r="I1638" s="107" t="s">
        <v>917</v>
      </c>
      <c r="J1638" s="111" t="s">
        <v>1050</v>
      </c>
    </row>
    <row r="1639" ht="27.75" customHeight="1" spans="1:10">
      <c r="A1639" s="205"/>
      <c r="B1639" s="205"/>
      <c r="C1639" s="110" t="s">
        <v>265</v>
      </c>
      <c r="D1639" s="110" t="s">
        <v>265</v>
      </c>
      <c r="E1639" s="110" t="s">
        <v>1084</v>
      </c>
      <c r="F1639" s="107" t="s">
        <v>914</v>
      </c>
      <c r="G1639" s="110" t="s">
        <v>933</v>
      </c>
      <c r="H1639" s="107" t="s">
        <v>930</v>
      </c>
      <c r="I1639" s="107" t="s">
        <v>917</v>
      </c>
      <c r="J1639" s="111" t="s">
        <v>1084</v>
      </c>
    </row>
    <row r="1640" ht="27.75" customHeight="1" spans="1:10">
      <c r="A1640" s="205"/>
      <c r="B1640" s="205"/>
      <c r="C1640" s="110" t="s">
        <v>946</v>
      </c>
      <c r="D1640" s="110" t="s">
        <v>265</v>
      </c>
      <c r="E1640" s="110" t="s">
        <v>265</v>
      </c>
      <c r="F1640" s="107" t="s">
        <v>265</v>
      </c>
      <c r="G1640" s="110" t="s">
        <v>265</v>
      </c>
      <c r="H1640" s="107" t="s">
        <v>265</v>
      </c>
      <c r="I1640" s="107" t="s">
        <v>265</v>
      </c>
      <c r="J1640" s="111" t="s">
        <v>265</v>
      </c>
    </row>
    <row r="1641" ht="27.75" customHeight="1" spans="1:10">
      <c r="A1641" s="205"/>
      <c r="B1641" s="205"/>
      <c r="C1641" s="110" t="s">
        <v>265</v>
      </c>
      <c r="D1641" s="110" t="s">
        <v>947</v>
      </c>
      <c r="E1641" s="110" t="s">
        <v>265</v>
      </c>
      <c r="F1641" s="107" t="s">
        <v>265</v>
      </c>
      <c r="G1641" s="110" t="s">
        <v>265</v>
      </c>
      <c r="H1641" s="107" t="s">
        <v>265</v>
      </c>
      <c r="I1641" s="107" t="s">
        <v>265</v>
      </c>
      <c r="J1641" s="111" t="s">
        <v>265</v>
      </c>
    </row>
    <row r="1642" ht="27.75" customHeight="1" spans="1:10">
      <c r="A1642" s="205"/>
      <c r="B1642" s="205"/>
      <c r="C1642" s="110" t="s">
        <v>265</v>
      </c>
      <c r="D1642" s="110" t="s">
        <v>265</v>
      </c>
      <c r="E1642" s="110" t="s">
        <v>1135</v>
      </c>
      <c r="F1642" s="107" t="s">
        <v>924</v>
      </c>
      <c r="G1642" s="110" t="s">
        <v>1201</v>
      </c>
      <c r="H1642" s="107" t="s">
        <v>930</v>
      </c>
      <c r="I1642" s="107" t="s">
        <v>917</v>
      </c>
      <c r="J1642" s="111" t="s">
        <v>1135</v>
      </c>
    </row>
    <row r="1643" ht="28.5" customHeight="1" spans="1:10">
      <c r="A1643" s="110" t="s">
        <v>97</v>
      </c>
      <c r="B1643" s="205"/>
      <c r="C1643" s="205"/>
      <c r="D1643" s="205"/>
      <c r="E1643" s="205"/>
      <c r="F1643" s="22"/>
      <c r="G1643" s="205"/>
      <c r="H1643" s="22"/>
      <c r="I1643" s="22"/>
      <c r="J1643" s="206"/>
    </row>
    <row r="1644" ht="78" customHeight="1" spans="1:10">
      <c r="A1644" s="110" t="s">
        <v>1079</v>
      </c>
      <c r="B1644" s="96" t="s">
        <v>1552</v>
      </c>
      <c r="C1644" s="205"/>
      <c r="D1644" s="205"/>
      <c r="E1644" s="205"/>
      <c r="F1644" s="22"/>
      <c r="G1644" s="205"/>
      <c r="H1644" s="22"/>
      <c r="I1644" s="22"/>
      <c r="J1644" s="206"/>
    </row>
    <row r="1645" ht="27.75" customHeight="1" spans="1:10">
      <c r="A1645" s="205"/>
      <c r="B1645" s="205"/>
      <c r="C1645" s="110" t="s">
        <v>911</v>
      </c>
      <c r="D1645" s="110" t="s">
        <v>265</v>
      </c>
      <c r="E1645" s="110" t="s">
        <v>265</v>
      </c>
      <c r="F1645" s="107" t="s">
        <v>265</v>
      </c>
      <c r="G1645" s="110" t="s">
        <v>265</v>
      </c>
      <c r="H1645" s="107" t="s">
        <v>265</v>
      </c>
      <c r="I1645" s="107" t="s">
        <v>265</v>
      </c>
      <c r="J1645" s="111" t="s">
        <v>265</v>
      </c>
    </row>
    <row r="1646" ht="27.75" customHeight="1" spans="1:10">
      <c r="A1646" s="205"/>
      <c r="B1646" s="205"/>
      <c r="C1646" s="110" t="s">
        <v>265</v>
      </c>
      <c r="D1646" s="110" t="s">
        <v>912</v>
      </c>
      <c r="E1646" s="110" t="s">
        <v>265</v>
      </c>
      <c r="F1646" s="107" t="s">
        <v>265</v>
      </c>
      <c r="G1646" s="110" t="s">
        <v>265</v>
      </c>
      <c r="H1646" s="107" t="s">
        <v>265</v>
      </c>
      <c r="I1646" s="107" t="s">
        <v>265</v>
      </c>
      <c r="J1646" s="111" t="s">
        <v>265</v>
      </c>
    </row>
    <row r="1647" ht="27.75" customHeight="1" spans="1:10">
      <c r="A1647" s="205"/>
      <c r="B1647" s="205"/>
      <c r="C1647" s="110" t="s">
        <v>265</v>
      </c>
      <c r="D1647" s="110" t="s">
        <v>265</v>
      </c>
      <c r="E1647" s="110" t="s">
        <v>1472</v>
      </c>
      <c r="F1647" s="107" t="s">
        <v>914</v>
      </c>
      <c r="G1647" s="110" t="s">
        <v>1641</v>
      </c>
      <c r="H1647" s="107" t="s">
        <v>944</v>
      </c>
      <c r="I1647" s="107" t="s">
        <v>917</v>
      </c>
      <c r="J1647" s="111" t="s">
        <v>1642</v>
      </c>
    </row>
    <row r="1648" ht="27.75" customHeight="1" spans="1:10">
      <c r="A1648" s="205"/>
      <c r="B1648" s="205"/>
      <c r="C1648" s="110" t="s">
        <v>265</v>
      </c>
      <c r="D1648" s="110" t="s">
        <v>922</v>
      </c>
      <c r="E1648" s="110" t="s">
        <v>265</v>
      </c>
      <c r="F1648" s="107" t="s">
        <v>265</v>
      </c>
      <c r="G1648" s="110" t="s">
        <v>265</v>
      </c>
      <c r="H1648" s="107" t="s">
        <v>265</v>
      </c>
      <c r="I1648" s="107" t="s">
        <v>265</v>
      </c>
      <c r="J1648" s="111" t="s">
        <v>265</v>
      </c>
    </row>
    <row r="1649" ht="27.75" customHeight="1" spans="1:10">
      <c r="A1649" s="205"/>
      <c r="B1649" s="205"/>
      <c r="C1649" s="110" t="s">
        <v>265</v>
      </c>
      <c r="D1649" s="110" t="s">
        <v>265</v>
      </c>
      <c r="E1649" s="110" t="s">
        <v>1194</v>
      </c>
      <c r="F1649" s="107" t="s">
        <v>914</v>
      </c>
      <c r="G1649" s="110" t="s">
        <v>933</v>
      </c>
      <c r="H1649" s="107" t="s">
        <v>930</v>
      </c>
      <c r="I1649" s="107" t="s">
        <v>917</v>
      </c>
      <c r="J1649" s="111" t="s">
        <v>1268</v>
      </c>
    </row>
    <row r="1650" ht="27.75" customHeight="1" spans="1:10">
      <c r="A1650" s="205"/>
      <c r="B1650" s="205"/>
      <c r="C1650" s="110" t="s">
        <v>265</v>
      </c>
      <c r="D1650" s="110" t="s">
        <v>937</v>
      </c>
      <c r="E1650" s="110" t="s">
        <v>265</v>
      </c>
      <c r="F1650" s="107" t="s">
        <v>265</v>
      </c>
      <c r="G1650" s="110" t="s">
        <v>265</v>
      </c>
      <c r="H1650" s="107" t="s">
        <v>265</v>
      </c>
      <c r="I1650" s="107" t="s">
        <v>265</v>
      </c>
      <c r="J1650" s="111" t="s">
        <v>265</v>
      </c>
    </row>
    <row r="1651" ht="27.75" customHeight="1" spans="1:10">
      <c r="A1651" s="205"/>
      <c r="B1651" s="205"/>
      <c r="C1651" s="110" t="s">
        <v>265</v>
      </c>
      <c r="D1651" s="110" t="s">
        <v>265</v>
      </c>
      <c r="E1651" s="110" t="s">
        <v>1105</v>
      </c>
      <c r="F1651" s="107" t="s">
        <v>914</v>
      </c>
      <c r="G1651" s="110" t="s">
        <v>933</v>
      </c>
      <c r="H1651" s="107" t="s">
        <v>930</v>
      </c>
      <c r="I1651" s="107" t="s">
        <v>917</v>
      </c>
      <c r="J1651" s="111" t="s">
        <v>1196</v>
      </c>
    </row>
    <row r="1652" ht="27.75" customHeight="1" spans="1:10">
      <c r="A1652" s="205"/>
      <c r="B1652" s="205"/>
      <c r="C1652" s="110" t="s">
        <v>265</v>
      </c>
      <c r="D1652" s="110" t="s">
        <v>265</v>
      </c>
      <c r="E1652" s="110" t="s">
        <v>1047</v>
      </c>
      <c r="F1652" s="107" t="s">
        <v>914</v>
      </c>
      <c r="G1652" s="110" t="s">
        <v>933</v>
      </c>
      <c r="H1652" s="107" t="s">
        <v>930</v>
      </c>
      <c r="I1652" s="107" t="s">
        <v>1048</v>
      </c>
      <c r="J1652" s="111" t="s">
        <v>1197</v>
      </c>
    </row>
    <row r="1653" ht="27.75" customHeight="1" spans="1:10">
      <c r="A1653" s="205"/>
      <c r="B1653" s="205"/>
      <c r="C1653" s="110" t="s">
        <v>265</v>
      </c>
      <c r="D1653" s="110" t="s">
        <v>970</v>
      </c>
      <c r="E1653" s="110" t="s">
        <v>265</v>
      </c>
      <c r="F1653" s="107" t="s">
        <v>265</v>
      </c>
      <c r="G1653" s="110" t="s">
        <v>265</v>
      </c>
      <c r="H1653" s="107" t="s">
        <v>265</v>
      </c>
      <c r="I1653" s="107" t="s">
        <v>265</v>
      </c>
      <c r="J1653" s="111" t="s">
        <v>265</v>
      </c>
    </row>
    <row r="1654" ht="27.75" customHeight="1" spans="1:10">
      <c r="A1654" s="205"/>
      <c r="B1654" s="205"/>
      <c r="C1654" s="110" t="s">
        <v>265</v>
      </c>
      <c r="D1654" s="110" t="s">
        <v>265</v>
      </c>
      <c r="E1654" s="110" t="s">
        <v>1474</v>
      </c>
      <c r="F1654" s="107" t="s">
        <v>914</v>
      </c>
      <c r="G1654" s="110" t="s">
        <v>1475</v>
      </c>
      <c r="H1654" s="107" t="s">
        <v>1131</v>
      </c>
      <c r="I1654" s="107" t="s">
        <v>917</v>
      </c>
      <c r="J1654" s="111" t="s">
        <v>1643</v>
      </c>
    </row>
    <row r="1655" ht="27.75" customHeight="1" spans="1:10">
      <c r="A1655" s="205"/>
      <c r="B1655" s="205"/>
      <c r="C1655" s="110" t="s">
        <v>940</v>
      </c>
      <c r="D1655" s="110" t="s">
        <v>265</v>
      </c>
      <c r="E1655" s="110" t="s">
        <v>265</v>
      </c>
      <c r="F1655" s="107" t="s">
        <v>265</v>
      </c>
      <c r="G1655" s="110" t="s">
        <v>265</v>
      </c>
      <c r="H1655" s="107" t="s">
        <v>265</v>
      </c>
      <c r="I1655" s="107" t="s">
        <v>265</v>
      </c>
      <c r="J1655" s="111" t="s">
        <v>265</v>
      </c>
    </row>
    <row r="1656" ht="27.75" customHeight="1" spans="1:10">
      <c r="A1656" s="205"/>
      <c r="B1656" s="205"/>
      <c r="C1656" s="110" t="s">
        <v>265</v>
      </c>
      <c r="D1656" s="110" t="s">
        <v>974</v>
      </c>
      <c r="E1656" s="110" t="s">
        <v>265</v>
      </c>
      <c r="F1656" s="107" t="s">
        <v>265</v>
      </c>
      <c r="G1656" s="110" t="s">
        <v>265</v>
      </c>
      <c r="H1656" s="107" t="s">
        <v>265</v>
      </c>
      <c r="I1656" s="107" t="s">
        <v>265</v>
      </c>
      <c r="J1656" s="111" t="s">
        <v>265</v>
      </c>
    </row>
    <row r="1657" ht="27.75" customHeight="1" spans="1:10">
      <c r="A1657" s="205"/>
      <c r="B1657" s="205"/>
      <c r="C1657" s="110" t="s">
        <v>265</v>
      </c>
      <c r="D1657" s="110" t="s">
        <v>265</v>
      </c>
      <c r="E1657" s="110" t="s">
        <v>1117</v>
      </c>
      <c r="F1657" s="107" t="s">
        <v>914</v>
      </c>
      <c r="G1657" s="110" t="s">
        <v>933</v>
      </c>
      <c r="H1657" s="107" t="s">
        <v>930</v>
      </c>
      <c r="I1657" s="107" t="s">
        <v>917</v>
      </c>
      <c r="J1657" s="111" t="s">
        <v>1200</v>
      </c>
    </row>
    <row r="1658" ht="27.75" customHeight="1" spans="1:10">
      <c r="A1658" s="205"/>
      <c r="B1658" s="205"/>
      <c r="C1658" s="110" t="s">
        <v>265</v>
      </c>
      <c r="D1658" s="110" t="s">
        <v>941</v>
      </c>
      <c r="E1658" s="110" t="s">
        <v>265</v>
      </c>
      <c r="F1658" s="107" t="s">
        <v>265</v>
      </c>
      <c r="G1658" s="110" t="s">
        <v>265</v>
      </c>
      <c r="H1658" s="107" t="s">
        <v>265</v>
      </c>
      <c r="I1658" s="107" t="s">
        <v>265</v>
      </c>
      <c r="J1658" s="111" t="s">
        <v>265</v>
      </c>
    </row>
    <row r="1659" ht="27.75" customHeight="1" spans="1:10">
      <c r="A1659" s="205"/>
      <c r="B1659" s="205"/>
      <c r="C1659" s="110" t="s">
        <v>265</v>
      </c>
      <c r="D1659" s="110" t="s">
        <v>265</v>
      </c>
      <c r="E1659" s="110" t="s">
        <v>1050</v>
      </c>
      <c r="F1659" s="107" t="s">
        <v>924</v>
      </c>
      <c r="G1659" s="110" t="s">
        <v>1201</v>
      </c>
      <c r="H1659" s="107" t="s">
        <v>930</v>
      </c>
      <c r="I1659" s="107" t="s">
        <v>917</v>
      </c>
      <c r="J1659" s="111" t="s">
        <v>1052</v>
      </c>
    </row>
    <row r="1660" ht="27.75" customHeight="1" spans="1:10">
      <c r="A1660" s="205"/>
      <c r="B1660" s="205"/>
      <c r="C1660" s="110" t="s">
        <v>265</v>
      </c>
      <c r="D1660" s="110" t="s">
        <v>265</v>
      </c>
      <c r="E1660" s="110" t="s">
        <v>1084</v>
      </c>
      <c r="F1660" s="107" t="s">
        <v>914</v>
      </c>
      <c r="G1660" s="110" t="s">
        <v>933</v>
      </c>
      <c r="H1660" s="107" t="s">
        <v>930</v>
      </c>
      <c r="I1660" s="107" t="s">
        <v>917</v>
      </c>
      <c r="J1660" s="111" t="s">
        <v>1202</v>
      </c>
    </row>
    <row r="1661" ht="27.75" customHeight="1" spans="1:10">
      <c r="A1661" s="205"/>
      <c r="B1661" s="205"/>
      <c r="C1661" s="110" t="s">
        <v>946</v>
      </c>
      <c r="D1661" s="110" t="s">
        <v>265</v>
      </c>
      <c r="E1661" s="110" t="s">
        <v>265</v>
      </c>
      <c r="F1661" s="107" t="s">
        <v>265</v>
      </c>
      <c r="G1661" s="110" t="s">
        <v>265</v>
      </c>
      <c r="H1661" s="107" t="s">
        <v>265</v>
      </c>
      <c r="I1661" s="107" t="s">
        <v>265</v>
      </c>
      <c r="J1661" s="111" t="s">
        <v>265</v>
      </c>
    </row>
    <row r="1662" ht="27.75" customHeight="1" spans="1:10">
      <c r="A1662" s="205"/>
      <c r="B1662" s="205"/>
      <c r="C1662" s="110" t="s">
        <v>265</v>
      </c>
      <c r="D1662" s="110" t="s">
        <v>947</v>
      </c>
      <c r="E1662" s="110" t="s">
        <v>265</v>
      </c>
      <c r="F1662" s="107" t="s">
        <v>265</v>
      </c>
      <c r="G1662" s="110" t="s">
        <v>265</v>
      </c>
      <c r="H1662" s="107" t="s">
        <v>265</v>
      </c>
      <c r="I1662" s="107" t="s">
        <v>265</v>
      </c>
      <c r="J1662" s="111" t="s">
        <v>265</v>
      </c>
    </row>
    <row r="1663" ht="27.75" customHeight="1" spans="1:10">
      <c r="A1663" s="205"/>
      <c r="B1663" s="205"/>
      <c r="C1663" s="110" t="s">
        <v>265</v>
      </c>
      <c r="D1663" s="110" t="s">
        <v>265</v>
      </c>
      <c r="E1663" s="110" t="s">
        <v>1135</v>
      </c>
      <c r="F1663" s="107" t="s">
        <v>924</v>
      </c>
      <c r="G1663" s="110" t="s">
        <v>1201</v>
      </c>
      <c r="H1663" s="107" t="s">
        <v>930</v>
      </c>
      <c r="I1663" s="107" t="s">
        <v>917</v>
      </c>
      <c r="J1663" s="111" t="s">
        <v>1203</v>
      </c>
    </row>
    <row r="1664" ht="82" customHeight="1" spans="1:10">
      <c r="A1664" s="110" t="s">
        <v>1190</v>
      </c>
      <c r="B1664" s="96" t="s">
        <v>1644</v>
      </c>
      <c r="C1664" s="205"/>
      <c r="D1664" s="205"/>
      <c r="E1664" s="205"/>
      <c r="F1664" s="22"/>
      <c r="G1664" s="205"/>
      <c r="H1664" s="22"/>
      <c r="I1664" s="22"/>
      <c r="J1664" s="206"/>
    </row>
    <row r="1665" ht="27.75" customHeight="1" spans="1:10">
      <c r="A1665" s="205"/>
      <c r="B1665" s="205"/>
      <c r="C1665" s="110" t="s">
        <v>911</v>
      </c>
      <c r="D1665" s="110" t="s">
        <v>265</v>
      </c>
      <c r="E1665" s="110" t="s">
        <v>265</v>
      </c>
      <c r="F1665" s="107" t="s">
        <v>265</v>
      </c>
      <c r="G1665" s="110" t="s">
        <v>265</v>
      </c>
      <c r="H1665" s="107" t="s">
        <v>265</v>
      </c>
      <c r="I1665" s="107" t="s">
        <v>265</v>
      </c>
      <c r="J1665" s="111" t="s">
        <v>265</v>
      </c>
    </row>
    <row r="1666" ht="27.75" customHeight="1" spans="1:10">
      <c r="A1666" s="205"/>
      <c r="B1666" s="205"/>
      <c r="C1666" s="110" t="s">
        <v>265</v>
      </c>
      <c r="D1666" s="110" t="s">
        <v>912</v>
      </c>
      <c r="E1666" s="110" t="s">
        <v>265</v>
      </c>
      <c r="F1666" s="107" t="s">
        <v>265</v>
      </c>
      <c r="G1666" s="110" t="s">
        <v>265</v>
      </c>
      <c r="H1666" s="107" t="s">
        <v>265</v>
      </c>
      <c r="I1666" s="107" t="s">
        <v>265</v>
      </c>
      <c r="J1666" s="111" t="s">
        <v>265</v>
      </c>
    </row>
    <row r="1667" ht="27.75" customHeight="1" spans="1:10">
      <c r="A1667" s="205"/>
      <c r="B1667" s="205"/>
      <c r="C1667" s="110" t="s">
        <v>265</v>
      </c>
      <c r="D1667" s="110" t="s">
        <v>265</v>
      </c>
      <c r="E1667" s="110" t="s">
        <v>1192</v>
      </c>
      <c r="F1667" s="107" t="s">
        <v>914</v>
      </c>
      <c r="G1667" s="110" t="s">
        <v>1645</v>
      </c>
      <c r="H1667" s="107" t="s">
        <v>944</v>
      </c>
      <c r="I1667" s="107" t="s">
        <v>917</v>
      </c>
      <c r="J1667" s="111" t="s">
        <v>1646</v>
      </c>
    </row>
    <row r="1668" ht="27.75" customHeight="1" spans="1:10">
      <c r="A1668" s="205"/>
      <c r="B1668" s="205"/>
      <c r="C1668" s="110" t="s">
        <v>265</v>
      </c>
      <c r="D1668" s="110" t="s">
        <v>922</v>
      </c>
      <c r="E1668" s="110" t="s">
        <v>265</v>
      </c>
      <c r="F1668" s="107" t="s">
        <v>265</v>
      </c>
      <c r="G1668" s="110" t="s">
        <v>265</v>
      </c>
      <c r="H1668" s="107" t="s">
        <v>265</v>
      </c>
      <c r="I1668" s="107" t="s">
        <v>265</v>
      </c>
      <c r="J1668" s="111" t="s">
        <v>265</v>
      </c>
    </row>
    <row r="1669" ht="27.75" customHeight="1" spans="1:10">
      <c r="A1669" s="205"/>
      <c r="B1669" s="205"/>
      <c r="C1669" s="110" t="s">
        <v>265</v>
      </c>
      <c r="D1669" s="110" t="s">
        <v>265</v>
      </c>
      <c r="E1669" s="110" t="s">
        <v>1194</v>
      </c>
      <c r="F1669" s="107" t="s">
        <v>914</v>
      </c>
      <c r="G1669" s="110" t="s">
        <v>933</v>
      </c>
      <c r="H1669" s="107" t="s">
        <v>930</v>
      </c>
      <c r="I1669" s="107" t="s">
        <v>917</v>
      </c>
      <c r="J1669" s="111" t="s">
        <v>1195</v>
      </c>
    </row>
    <row r="1670" ht="27.75" customHeight="1" spans="1:10">
      <c r="A1670" s="205"/>
      <c r="B1670" s="205"/>
      <c r="C1670" s="110" t="s">
        <v>265</v>
      </c>
      <c r="D1670" s="110" t="s">
        <v>937</v>
      </c>
      <c r="E1670" s="110" t="s">
        <v>265</v>
      </c>
      <c r="F1670" s="107" t="s">
        <v>265</v>
      </c>
      <c r="G1670" s="110" t="s">
        <v>265</v>
      </c>
      <c r="H1670" s="107" t="s">
        <v>265</v>
      </c>
      <c r="I1670" s="107" t="s">
        <v>265</v>
      </c>
      <c r="J1670" s="111" t="s">
        <v>265</v>
      </c>
    </row>
    <row r="1671" ht="27.75" customHeight="1" spans="1:10">
      <c r="A1671" s="205"/>
      <c r="B1671" s="205"/>
      <c r="C1671" s="110" t="s">
        <v>265</v>
      </c>
      <c r="D1671" s="110" t="s">
        <v>265</v>
      </c>
      <c r="E1671" s="110" t="s">
        <v>1105</v>
      </c>
      <c r="F1671" s="107" t="s">
        <v>914</v>
      </c>
      <c r="G1671" s="110" t="s">
        <v>933</v>
      </c>
      <c r="H1671" s="107" t="s">
        <v>930</v>
      </c>
      <c r="I1671" s="107" t="s">
        <v>917</v>
      </c>
      <c r="J1671" s="111" t="s">
        <v>1196</v>
      </c>
    </row>
    <row r="1672" ht="27.75" customHeight="1" spans="1:10">
      <c r="A1672" s="205"/>
      <c r="B1672" s="205"/>
      <c r="C1672" s="110" t="s">
        <v>265</v>
      </c>
      <c r="D1672" s="110" t="s">
        <v>265</v>
      </c>
      <c r="E1672" s="110" t="s">
        <v>1047</v>
      </c>
      <c r="F1672" s="107" t="s">
        <v>914</v>
      </c>
      <c r="G1672" s="110" t="s">
        <v>933</v>
      </c>
      <c r="H1672" s="107" t="s">
        <v>930</v>
      </c>
      <c r="I1672" s="107" t="s">
        <v>1048</v>
      </c>
      <c r="J1672" s="111" t="s">
        <v>1197</v>
      </c>
    </row>
    <row r="1673" ht="27.75" customHeight="1" spans="1:10">
      <c r="A1673" s="205"/>
      <c r="B1673" s="205"/>
      <c r="C1673" s="110" t="s">
        <v>265</v>
      </c>
      <c r="D1673" s="110" t="s">
        <v>970</v>
      </c>
      <c r="E1673" s="110" t="s">
        <v>265</v>
      </c>
      <c r="F1673" s="107" t="s">
        <v>265</v>
      </c>
      <c r="G1673" s="110" t="s">
        <v>265</v>
      </c>
      <c r="H1673" s="107" t="s">
        <v>265</v>
      </c>
      <c r="I1673" s="107" t="s">
        <v>265</v>
      </c>
      <c r="J1673" s="111" t="s">
        <v>265</v>
      </c>
    </row>
    <row r="1674" ht="27.75" customHeight="1" spans="1:10">
      <c r="A1674" s="205"/>
      <c r="B1674" s="205"/>
      <c r="C1674" s="110" t="s">
        <v>265</v>
      </c>
      <c r="D1674" s="110" t="s">
        <v>265</v>
      </c>
      <c r="E1674" s="110" t="s">
        <v>1198</v>
      </c>
      <c r="F1674" s="107" t="s">
        <v>914</v>
      </c>
      <c r="G1674" s="110" t="s">
        <v>1037</v>
      </c>
      <c r="H1674" s="107" t="s">
        <v>1131</v>
      </c>
      <c r="I1674" s="107" t="s">
        <v>917</v>
      </c>
      <c r="J1674" s="111" t="s">
        <v>1199</v>
      </c>
    </row>
    <row r="1675" ht="27.75" customHeight="1" spans="1:10">
      <c r="A1675" s="205"/>
      <c r="B1675" s="205"/>
      <c r="C1675" s="110" t="s">
        <v>940</v>
      </c>
      <c r="D1675" s="110" t="s">
        <v>265</v>
      </c>
      <c r="E1675" s="110" t="s">
        <v>265</v>
      </c>
      <c r="F1675" s="107" t="s">
        <v>265</v>
      </c>
      <c r="G1675" s="110" t="s">
        <v>265</v>
      </c>
      <c r="H1675" s="107" t="s">
        <v>265</v>
      </c>
      <c r="I1675" s="107" t="s">
        <v>265</v>
      </c>
      <c r="J1675" s="111" t="s">
        <v>265</v>
      </c>
    </row>
    <row r="1676" ht="27.75" customHeight="1" spans="1:10">
      <c r="A1676" s="205"/>
      <c r="B1676" s="205"/>
      <c r="C1676" s="110" t="s">
        <v>265</v>
      </c>
      <c r="D1676" s="110" t="s">
        <v>974</v>
      </c>
      <c r="E1676" s="110" t="s">
        <v>265</v>
      </c>
      <c r="F1676" s="107" t="s">
        <v>265</v>
      </c>
      <c r="G1676" s="110" t="s">
        <v>265</v>
      </c>
      <c r="H1676" s="107" t="s">
        <v>265</v>
      </c>
      <c r="I1676" s="107" t="s">
        <v>265</v>
      </c>
      <c r="J1676" s="111" t="s">
        <v>265</v>
      </c>
    </row>
    <row r="1677" ht="27.75" customHeight="1" spans="1:10">
      <c r="A1677" s="205"/>
      <c r="B1677" s="205"/>
      <c r="C1677" s="110" t="s">
        <v>265</v>
      </c>
      <c r="D1677" s="110" t="s">
        <v>265</v>
      </c>
      <c r="E1677" s="110" t="s">
        <v>1117</v>
      </c>
      <c r="F1677" s="107" t="s">
        <v>914</v>
      </c>
      <c r="G1677" s="110" t="s">
        <v>933</v>
      </c>
      <c r="H1677" s="107" t="s">
        <v>930</v>
      </c>
      <c r="I1677" s="107" t="s">
        <v>917</v>
      </c>
      <c r="J1677" s="111" t="s">
        <v>1200</v>
      </c>
    </row>
    <row r="1678" ht="27.75" customHeight="1" spans="1:10">
      <c r="A1678" s="205"/>
      <c r="B1678" s="205"/>
      <c r="C1678" s="110" t="s">
        <v>265</v>
      </c>
      <c r="D1678" s="110" t="s">
        <v>941</v>
      </c>
      <c r="E1678" s="110" t="s">
        <v>265</v>
      </c>
      <c r="F1678" s="107" t="s">
        <v>265</v>
      </c>
      <c r="G1678" s="110" t="s">
        <v>265</v>
      </c>
      <c r="H1678" s="107" t="s">
        <v>265</v>
      </c>
      <c r="I1678" s="107" t="s">
        <v>265</v>
      </c>
      <c r="J1678" s="111" t="s">
        <v>265</v>
      </c>
    </row>
    <row r="1679" ht="27.75" customHeight="1" spans="1:10">
      <c r="A1679" s="205"/>
      <c r="B1679" s="205"/>
      <c r="C1679" s="110" t="s">
        <v>265</v>
      </c>
      <c r="D1679" s="110" t="s">
        <v>265</v>
      </c>
      <c r="E1679" s="110" t="s">
        <v>1050</v>
      </c>
      <c r="F1679" s="107" t="s">
        <v>924</v>
      </c>
      <c r="G1679" s="110" t="s">
        <v>1201</v>
      </c>
      <c r="H1679" s="107" t="s">
        <v>930</v>
      </c>
      <c r="I1679" s="107" t="s">
        <v>917</v>
      </c>
      <c r="J1679" s="111" t="s">
        <v>1052</v>
      </c>
    </row>
    <row r="1680" ht="27.75" customHeight="1" spans="1:10">
      <c r="A1680" s="205"/>
      <c r="B1680" s="205"/>
      <c r="C1680" s="110" t="s">
        <v>265</v>
      </c>
      <c r="D1680" s="110" t="s">
        <v>265</v>
      </c>
      <c r="E1680" s="110" t="s">
        <v>1084</v>
      </c>
      <c r="F1680" s="107" t="s">
        <v>914</v>
      </c>
      <c r="G1680" s="110" t="s">
        <v>933</v>
      </c>
      <c r="H1680" s="107" t="s">
        <v>930</v>
      </c>
      <c r="I1680" s="107" t="s">
        <v>917</v>
      </c>
      <c r="J1680" s="111" t="s">
        <v>1202</v>
      </c>
    </row>
    <row r="1681" ht="27.75" customHeight="1" spans="1:10">
      <c r="A1681" s="205"/>
      <c r="B1681" s="205"/>
      <c r="C1681" s="110" t="s">
        <v>946</v>
      </c>
      <c r="D1681" s="110" t="s">
        <v>265</v>
      </c>
      <c r="E1681" s="110" t="s">
        <v>265</v>
      </c>
      <c r="F1681" s="107" t="s">
        <v>265</v>
      </c>
      <c r="G1681" s="110" t="s">
        <v>265</v>
      </c>
      <c r="H1681" s="107" t="s">
        <v>265</v>
      </c>
      <c r="I1681" s="107" t="s">
        <v>265</v>
      </c>
      <c r="J1681" s="111" t="s">
        <v>265</v>
      </c>
    </row>
    <row r="1682" ht="27.75" customHeight="1" spans="1:10">
      <c r="A1682" s="205"/>
      <c r="B1682" s="205"/>
      <c r="C1682" s="110" t="s">
        <v>265</v>
      </c>
      <c r="D1682" s="110" t="s">
        <v>947</v>
      </c>
      <c r="E1682" s="110" t="s">
        <v>265</v>
      </c>
      <c r="F1682" s="107" t="s">
        <v>265</v>
      </c>
      <c r="G1682" s="110" t="s">
        <v>265</v>
      </c>
      <c r="H1682" s="107" t="s">
        <v>265</v>
      </c>
      <c r="I1682" s="107" t="s">
        <v>265</v>
      </c>
      <c r="J1682" s="111" t="s">
        <v>265</v>
      </c>
    </row>
    <row r="1683" ht="27.75" customHeight="1" spans="1:10">
      <c r="A1683" s="205"/>
      <c r="B1683" s="205"/>
      <c r="C1683" s="110" t="s">
        <v>265</v>
      </c>
      <c r="D1683" s="110" t="s">
        <v>265</v>
      </c>
      <c r="E1683" s="110" t="s">
        <v>1135</v>
      </c>
      <c r="F1683" s="107" t="s">
        <v>924</v>
      </c>
      <c r="G1683" s="110" t="s">
        <v>1201</v>
      </c>
      <c r="H1683" s="107" t="s">
        <v>930</v>
      </c>
      <c r="I1683" s="107" t="s">
        <v>917</v>
      </c>
      <c r="J1683" s="111" t="s">
        <v>1203</v>
      </c>
    </row>
    <row r="1684" ht="87" customHeight="1" spans="1:10">
      <c r="A1684" s="110" t="s">
        <v>909</v>
      </c>
      <c r="B1684" s="96" t="s">
        <v>1647</v>
      </c>
      <c r="C1684" s="205"/>
      <c r="D1684" s="205"/>
      <c r="E1684" s="205"/>
      <c r="F1684" s="22"/>
      <c r="G1684" s="205"/>
      <c r="H1684" s="22"/>
      <c r="I1684" s="22"/>
      <c r="J1684" s="206"/>
    </row>
    <row r="1685" ht="27.75" customHeight="1" spans="1:10">
      <c r="A1685" s="205"/>
      <c r="B1685" s="205"/>
      <c r="C1685" s="110" t="s">
        <v>911</v>
      </c>
      <c r="D1685" s="110" t="s">
        <v>265</v>
      </c>
      <c r="E1685" s="110" t="s">
        <v>265</v>
      </c>
      <c r="F1685" s="107" t="s">
        <v>265</v>
      </c>
      <c r="G1685" s="110" t="s">
        <v>265</v>
      </c>
      <c r="H1685" s="107" t="s">
        <v>265</v>
      </c>
      <c r="I1685" s="107" t="s">
        <v>265</v>
      </c>
      <c r="J1685" s="111" t="s">
        <v>265</v>
      </c>
    </row>
    <row r="1686" ht="27.75" customHeight="1" spans="1:10">
      <c r="A1686" s="205"/>
      <c r="B1686" s="205"/>
      <c r="C1686" s="110" t="s">
        <v>265</v>
      </c>
      <c r="D1686" s="110" t="s">
        <v>912</v>
      </c>
      <c r="E1686" s="110" t="s">
        <v>265</v>
      </c>
      <c r="F1686" s="107" t="s">
        <v>265</v>
      </c>
      <c r="G1686" s="110" t="s">
        <v>265</v>
      </c>
      <c r="H1686" s="107" t="s">
        <v>265</v>
      </c>
      <c r="I1686" s="107" t="s">
        <v>265</v>
      </c>
      <c r="J1686" s="111" t="s">
        <v>265</v>
      </c>
    </row>
    <row r="1687" ht="27.75" customHeight="1" spans="1:10">
      <c r="A1687" s="205"/>
      <c r="B1687" s="205"/>
      <c r="C1687" s="110" t="s">
        <v>265</v>
      </c>
      <c r="D1687" s="110" t="s">
        <v>265</v>
      </c>
      <c r="E1687" s="110" t="s">
        <v>1033</v>
      </c>
      <c r="F1687" s="107" t="s">
        <v>924</v>
      </c>
      <c r="G1687" s="110" t="s">
        <v>1648</v>
      </c>
      <c r="H1687" s="107" t="s">
        <v>944</v>
      </c>
      <c r="I1687" s="107" t="s">
        <v>917</v>
      </c>
      <c r="J1687" s="111" t="s">
        <v>1649</v>
      </c>
    </row>
    <row r="1688" ht="27.75" customHeight="1" spans="1:10">
      <c r="A1688" s="205"/>
      <c r="B1688" s="205"/>
      <c r="C1688" s="110" t="s">
        <v>265</v>
      </c>
      <c r="D1688" s="110" t="s">
        <v>265</v>
      </c>
      <c r="E1688" s="110" t="s">
        <v>1568</v>
      </c>
      <c r="F1688" s="107" t="s">
        <v>924</v>
      </c>
      <c r="G1688" s="110" t="s">
        <v>962</v>
      </c>
      <c r="H1688" s="107" t="s">
        <v>930</v>
      </c>
      <c r="I1688" s="107" t="s">
        <v>917</v>
      </c>
      <c r="J1688" s="111" t="s">
        <v>1650</v>
      </c>
    </row>
    <row r="1689" ht="27.75" customHeight="1" spans="1:10">
      <c r="A1689" s="205"/>
      <c r="B1689" s="205"/>
      <c r="C1689" s="110" t="s">
        <v>265</v>
      </c>
      <c r="D1689" s="110" t="s">
        <v>922</v>
      </c>
      <c r="E1689" s="110" t="s">
        <v>265</v>
      </c>
      <c r="F1689" s="107" t="s">
        <v>265</v>
      </c>
      <c r="G1689" s="110" t="s">
        <v>265</v>
      </c>
      <c r="H1689" s="107" t="s">
        <v>265</v>
      </c>
      <c r="I1689" s="107" t="s">
        <v>265</v>
      </c>
      <c r="J1689" s="111" t="s">
        <v>265</v>
      </c>
    </row>
    <row r="1690" ht="27.75" customHeight="1" spans="1:10">
      <c r="A1690" s="205"/>
      <c r="B1690" s="205"/>
      <c r="C1690" s="110" t="s">
        <v>265</v>
      </c>
      <c r="D1690" s="110" t="s">
        <v>265</v>
      </c>
      <c r="E1690" s="110" t="s">
        <v>932</v>
      </c>
      <c r="F1690" s="107" t="s">
        <v>924</v>
      </c>
      <c r="G1690" s="110" t="s">
        <v>962</v>
      </c>
      <c r="H1690" s="107" t="s">
        <v>930</v>
      </c>
      <c r="I1690" s="107" t="s">
        <v>917</v>
      </c>
      <c r="J1690" s="111" t="s">
        <v>1651</v>
      </c>
    </row>
    <row r="1691" ht="27.75" customHeight="1" spans="1:10">
      <c r="A1691" s="205"/>
      <c r="B1691" s="205"/>
      <c r="C1691" s="110" t="s">
        <v>940</v>
      </c>
      <c r="D1691" s="110" t="s">
        <v>265</v>
      </c>
      <c r="E1691" s="110" t="s">
        <v>265</v>
      </c>
      <c r="F1691" s="107" t="s">
        <v>265</v>
      </c>
      <c r="G1691" s="110" t="s">
        <v>265</v>
      </c>
      <c r="H1691" s="107" t="s">
        <v>265</v>
      </c>
      <c r="I1691" s="107" t="s">
        <v>265</v>
      </c>
      <c r="J1691" s="111" t="s">
        <v>265</v>
      </c>
    </row>
    <row r="1692" ht="27.75" customHeight="1" spans="1:10">
      <c r="A1692" s="205"/>
      <c r="B1692" s="205"/>
      <c r="C1692" s="110" t="s">
        <v>265</v>
      </c>
      <c r="D1692" s="110" t="s">
        <v>941</v>
      </c>
      <c r="E1692" s="110" t="s">
        <v>265</v>
      </c>
      <c r="F1692" s="107" t="s">
        <v>265</v>
      </c>
      <c r="G1692" s="110" t="s">
        <v>265</v>
      </c>
      <c r="H1692" s="107" t="s">
        <v>265</v>
      </c>
      <c r="I1692" s="107" t="s">
        <v>265</v>
      </c>
      <c r="J1692" s="111" t="s">
        <v>265</v>
      </c>
    </row>
    <row r="1693" ht="27.75" customHeight="1" spans="1:10">
      <c r="A1693" s="205"/>
      <c r="B1693" s="205"/>
      <c r="C1693" s="110" t="s">
        <v>265</v>
      </c>
      <c r="D1693" s="110" t="s">
        <v>265</v>
      </c>
      <c r="E1693" s="110" t="s">
        <v>1050</v>
      </c>
      <c r="F1693" s="107" t="s">
        <v>924</v>
      </c>
      <c r="G1693" s="110" t="s">
        <v>1201</v>
      </c>
      <c r="H1693" s="107" t="s">
        <v>930</v>
      </c>
      <c r="I1693" s="107" t="s">
        <v>917</v>
      </c>
      <c r="J1693" s="111" t="s">
        <v>1652</v>
      </c>
    </row>
    <row r="1694" ht="27.75" customHeight="1" spans="1:10">
      <c r="A1694" s="205"/>
      <c r="B1694" s="205"/>
      <c r="C1694" s="110" t="s">
        <v>946</v>
      </c>
      <c r="D1694" s="110" t="s">
        <v>265</v>
      </c>
      <c r="E1694" s="110" t="s">
        <v>265</v>
      </c>
      <c r="F1694" s="107" t="s">
        <v>265</v>
      </c>
      <c r="G1694" s="110" t="s">
        <v>265</v>
      </c>
      <c r="H1694" s="107" t="s">
        <v>265</v>
      </c>
      <c r="I1694" s="107" t="s">
        <v>265</v>
      </c>
      <c r="J1694" s="111" t="s">
        <v>265</v>
      </c>
    </row>
    <row r="1695" ht="27.75" customHeight="1" spans="1:10">
      <c r="A1695" s="205"/>
      <c r="B1695" s="205"/>
      <c r="C1695" s="110" t="s">
        <v>265</v>
      </c>
      <c r="D1695" s="110" t="s">
        <v>947</v>
      </c>
      <c r="E1695" s="110" t="s">
        <v>265</v>
      </c>
      <c r="F1695" s="107" t="s">
        <v>265</v>
      </c>
      <c r="G1695" s="110" t="s">
        <v>265</v>
      </c>
      <c r="H1695" s="107" t="s">
        <v>265</v>
      </c>
      <c r="I1695" s="107" t="s">
        <v>265</v>
      </c>
      <c r="J1695" s="111" t="s">
        <v>265</v>
      </c>
    </row>
    <row r="1696" ht="27.75" customHeight="1" spans="1:10">
      <c r="A1696" s="205"/>
      <c r="B1696" s="205"/>
      <c r="C1696" s="110" t="s">
        <v>265</v>
      </c>
      <c r="D1696" s="110" t="s">
        <v>265</v>
      </c>
      <c r="E1696" s="110" t="s">
        <v>1170</v>
      </c>
      <c r="F1696" s="107" t="s">
        <v>924</v>
      </c>
      <c r="G1696" s="110" t="s">
        <v>1201</v>
      </c>
      <c r="H1696" s="107" t="s">
        <v>930</v>
      </c>
      <c r="I1696" s="107" t="s">
        <v>917</v>
      </c>
      <c r="J1696" s="111" t="s">
        <v>1653</v>
      </c>
    </row>
    <row r="1697" ht="66" customHeight="1" spans="1:10">
      <c r="A1697" s="110" t="s">
        <v>1242</v>
      </c>
      <c r="B1697" s="96" t="s">
        <v>1226</v>
      </c>
      <c r="C1697" s="205"/>
      <c r="D1697" s="205"/>
      <c r="E1697" s="205"/>
      <c r="F1697" s="22"/>
      <c r="G1697" s="205"/>
      <c r="H1697" s="22"/>
      <c r="I1697" s="22"/>
      <c r="J1697" s="206"/>
    </row>
    <row r="1698" ht="27.75" customHeight="1" spans="1:10">
      <c r="A1698" s="205"/>
      <c r="B1698" s="205"/>
      <c r="C1698" s="110" t="s">
        <v>911</v>
      </c>
      <c r="D1698" s="110" t="s">
        <v>265</v>
      </c>
      <c r="E1698" s="110" t="s">
        <v>265</v>
      </c>
      <c r="F1698" s="107" t="s">
        <v>265</v>
      </c>
      <c r="G1698" s="110" t="s">
        <v>265</v>
      </c>
      <c r="H1698" s="107" t="s">
        <v>265</v>
      </c>
      <c r="I1698" s="107" t="s">
        <v>265</v>
      </c>
      <c r="J1698" s="111" t="s">
        <v>265</v>
      </c>
    </row>
    <row r="1699" ht="27.75" customHeight="1" spans="1:10">
      <c r="A1699" s="205"/>
      <c r="B1699" s="205"/>
      <c r="C1699" s="110" t="s">
        <v>265</v>
      </c>
      <c r="D1699" s="110" t="s">
        <v>912</v>
      </c>
      <c r="E1699" s="110" t="s">
        <v>265</v>
      </c>
      <c r="F1699" s="107" t="s">
        <v>265</v>
      </c>
      <c r="G1699" s="110" t="s">
        <v>265</v>
      </c>
      <c r="H1699" s="107" t="s">
        <v>265</v>
      </c>
      <c r="I1699" s="107" t="s">
        <v>265</v>
      </c>
      <c r="J1699" s="111" t="s">
        <v>265</v>
      </c>
    </row>
    <row r="1700" ht="27.75" customHeight="1" spans="1:10">
      <c r="A1700" s="205"/>
      <c r="B1700" s="205"/>
      <c r="C1700" s="110" t="s">
        <v>265</v>
      </c>
      <c r="D1700" s="110" t="s">
        <v>265</v>
      </c>
      <c r="E1700" s="110" t="s">
        <v>1127</v>
      </c>
      <c r="F1700" s="107" t="s">
        <v>914</v>
      </c>
      <c r="G1700" s="110" t="s">
        <v>933</v>
      </c>
      <c r="H1700" s="107" t="s">
        <v>930</v>
      </c>
      <c r="I1700" s="107" t="s">
        <v>917</v>
      </c>
      <c r="J1700" s="111" t="s">
        <v>1302</v>
      </c>
    </row>
    <row r="1701" ht="27.75" customHeight="1" spans="1:10">
      <c r="A1701" s="205"/>
      <c r="B1701" s="205"/>
      <c r="C1701" s="110" t="s">
        <v>265</v>
      </c>
      <c r="D1701" s="110" t="s">
        <v>265</v>
      </c>
      <c r="E1701" s="110" t="s">
        <v>1487</v>
      </c>
      <c r="F1701" s="107" t="s">
        <v>924</v>
      </c>
      <c r="G1701" s="110" t="s">
        <v>1645</v>
      </c>
      <c r="H1701" s="107" t="s">
        <v>944</v>
      </c>
      <c r="I1701" s="107" t="s">
        <v>917</v>
      </c>
      <c r="J1701" s="111" t="s">
        <v>1654</v>
      </c>
    </row>
    <row r="1702" ht="27.75" customHeight="1" spans="1:10">
      <c r="A1702" s="205"/>
      <c r="B1702" s="205"/>
      <c r="C1702" s="110" t="s">
        <v>265</v>
      </c>
      <c r="D1702" s="110" t="s">
        <v>265</v>
      </c>
      <c r="E1702" s="110" t="s">
        <v>1530</v>
      </c>
      <c r="F1702" s="107" t="s">
        <v>924</v>
      </c>
      <c r="G1702" s="110" t="s">
        <v>1655</v>
      </c>
      <c r="H1702" s="107" t="s">
        <v>944</v>
      </c>
      <c r="I1702" s="107" t="s">
        <v>917</v>
      </c>
      <c r="J1702" s="111" t="s">
        <v>1656</v>
      </c>
    </row>
    <row r="1703" ht="27.75" customHeight="1" spans="1:10">
      <c r="A1703" s="205"/>
      <c r="B1703" s="205"/>
      <c r="C1703" s="110" t="s">
        <v>265</v>
      </c>
      <c r="D1703" s="110" t="s">
        <v>265</v>
      </c>
      <c r="E1703" s="110" t="s">
        <v>1533</v>
      </c>
      <c r="F1703" s="107" t="s">
        <v>924</v>
      </c>
      <c r="G1703" s="110" t="s">
        <v>1657</v>
      </c>
      <c r="H1703" s="107" t="s">
        <v>944</v>
      </c>
      <c r="I1703" s="107" t="s">
        <v>917</v>
      </c>
      <c r="J1703" s="111" t="s">
        <v>1658</v>
      </c>
    </row>
    <row r="1704" ht="27.75" customHeight="1" spans="1:10">
      <c r="A1704" s="205"/>
      <c r="B1704" s="205"/>
      <c r="C1704" s="110" t="s">
        <v>265</v>
      </c>
      <c r="D1704" s="110" t="s">
        <v>265</v>
      </c>
      <c r="E1704" s="110" t="s">
        <v>1306</v>
      </c>
      <c r="F1704" s="107" t="s">
        <v>924</v>
      </c>
      <c r="G1704" s="110" t="s">
        <v>230</v>
      </c>
      <c r="H1704" s="107" t="s">
        <v>944</v>
      </c>
      <c r="I1704" s="107" t="s">
        <v>917</v>
      </c>
      <c r="J1704" s="111" t="s">
        <v>1659</v>
      </c>
    </row>
    <row r="1705" ht="27.75" customHeight="1" spans="1:10">
      <c r="A1705" s="205"/>
      <c r="B1705" s="205"/>
      <c r="C1705" s="110" t="s">
        <v>265</v>
      </c>
      <c r="D1705" s="110" t="s">
        <v>265</v>
      </c>
      <c r="E1705" s="110" t="s">
        <v>1605</v>
      </c>
      <c r="F1705" s="107" t="s">
        <v>924</v>
      </c>
      <c r="G1705" s="110" t="s">
        <v>1660</v>
      </c>
      <c r="H1705" s="107" t="s">
        <v>944</v>
      </c>
      <c r="I1705" s="107" t="s">
        <v>917</v>
      </c>
      <c r="J1705" s="111" t="s">
        <v>1661</v>
      </c>
    </row>
    <row r="1706" ht="27.75" customHeight="1" spans="1:10">
      <c r="A1706" s="205"/>
      <c r="B1706" s="205"/>
      <c r="C1706" s="110" t="s">
        <v>265</v>
      </c>
      <c r="D1706" s="110" t="s">
        <v>265</v>
      </c>
      <c r="E1706" s="110" t="s">
        <v>1250</v>
      </c>
      <c r="F1706" s="107" t="s">
        <v>924</v>
      </c>
      <c r="G1706" s="110" t="s">
        <v>1662</v>
      </c>
      <c r="H1706" s="107" t="s">
        <v>944</v>
      </c>
      <c r="I1706" s="107" t="s">
        <v>917</v>
      </c>
      <c r="J1706" s="111" t="s">
        <v>1663</v>
      </c>
    </row>
    <row r="1707" ht="27.75" customHeight="1" spans="1:10">
      <c r="A1707" s="205"/>
      <c r="B1707" s="205"/>
      <c r="C1707" s="110" t="s">
        <v>265</v>
      </c>
      <c r="D1707" s="110" t="s">
        <v>265</v>
      </c>
      <c r="E1707" s="110" t="s">
        <v>1247</v>
      </c>
      <c r="F1707" s="107" t="s">
        <v>924</v>
      </c>
      <c r="G1707" s="110" t="s">
        <v>1645</v>
      </c>
      <c r="H1707" s="107" t="s">
        <v>944</v>
      </c>
      <c r="I1707" s="107" t="s">
        <v>917</v>
      </c>
      <c r="J1707" s="111" t="s">
        <v>1664</v>
      </c>
    </row>
    <row r="1708" ht="27.75" customHeight="1" spans="1:10">
      <c r="A1708" s="205"/>
      <c r="B1708" s="205"/>
      <c r="C1708" s="110" t="s">
        <v>265</v>
      </c>
      <c r="D1708" s="110" t="s">
        <v>922</v>
      </c>
      <c r="E1708" s="110" t="s">
        <v>265</v>
      </c>
      <c r="F1708" s="107" t="s">
        <v>265</v>
      </c>
      <c r="G1708" s="110" t="s">
        <v>265</v>
      </c>
      <c r="H1708" s="107" t="s">
        <v>265</v>
      </c>
      <c r="I1708" s="107" t="s">
        <v>265</v>
      </c>
      <c r="J1708" s="111" t="s">
        <v>265</v>
      </c>
    </row>
    <row r="1709" ht="27.75" customHeight="1" spans="1:10">
      <c r="A1709" s="205"/>
      <c r="B1709" s="205"/>
      <c r="C1709" s="110" t="s">
        <v>265</v>
      </c>
      <c r="D1709" s="110" t="s">
        <v>265</v>
      </c>
      <c r="E1709" s="110" t="s">
        <v>1194</v>
      </c>
      <c r="F1709" s="107" t="s">
        <v>914</v>
      </c>
      <c r="G1709" s="110" t="s">
        <v>933</v>
      </c>
      <c r="H1709" s="107" t="s">
        <v>930</v>
      </c>
      <c r="I1709" s="107" t="s">
        <v>917</v>
      </c>
      <c r="J1709" s="111" t="s">
        <v>1194</v>
      </c>
    </row>
    <row r="1710" ht="27.75" customHeight="1" spans="1:10">
      <c r="A1710" s="205"/>
      <c r="B1710" s="205"/>
      <c r="C1710" s="110" t="s">
        <v>265</v>
      </c>
      <c r="D1710" s="110" t="s">
        <v>937</v>
      </c>
      <c r="E1710" s="110" t="s">
        <v>265</v>
      </c>
      <c r="F1710" s="107" t="s">
        <v>265</v>
      </c>
      <c r="G1710" s="110" t="s">
        <v>265</v>
      </c>
      <c r="H1710" s="107" t="s">
        <v>265</v>
      </c>
      <c r="I1710" s="107" t="s">
        <v>265</v>
      </c>
      <c r="J1710" s="111" t="s">
        <v>265</v>
      </c>
    </row>
    <row r="1711" ht="27.75" customHeight="1" spans="1:10">
      <c r="A1711" s="205"/>
      <c r="B1711" s="205"/>
      <c r="C1711" s="110" t="s">
        <v>265</v>
      </c>
      <c r="D1711" s="110" t="s">
        <v>265</v>
      </c>
      <c r="E1711" s="110" t="s">
        <v>1105</v>
      </c>
      <c r="F1711" s="107" t="s">
        <v>914</v>
      </c>
      <c r="G1711" s="110" t="s">
        <v>933</v>
      </c>
      <c r="H1711" s="107" t="s">
        <v>930</v>
      </c>
      <c r="I1711" s="107" t="s">
        <v>917</v>
      </c>
      <c r="J1711" s="111" t="s">
        <v>1105</v>
      </c>
    </row>
    <row r="1712" ht="27.75" customHeight="1" spans="1:10">
      <c r="A1712" s="205"/>
      <c r="B1712" s="205"/>
      <c r="C1712" s="110" t="s">
        <v>265</v>
      </c>
      <c r="D1712" s="110" t="s">
        <v>265</v>
      </c>
      <c r="E1712" s="110" t="s">
        <v>1047</v>
      </c>
      <c r="F1712" s="107" t="s">
        <v>914</v>
      </c>
      <c r="G1712" s="110" t="s">
        <v>933</v>
      </c>
      <c r="H1712" s="107" t="s">
        <v>930</v>
      </c>
      <c r="I1712" s="107" t="s">
        <v>1048</v>
      </c>
      <c r="J1712" s="111" t="s">
        <v>1047</v>
      </c>
    </row>
    <row r="1713" ht="27.75" customHeight="1" spans="1:10">
      <c r="A1713" s="205"/>
      <c r="B1713" s="205"/>
      <c r="C1713" s="110" t="s">
        <v>265</v>
      </c>
      <c r="D1713" s="110" t="s">
        <v>970</v>
      </c>
      <c r="E1713" s="110" t="s">
        <v>265</v>
      </c>
      <c r="F1713" s="107" t="s">
        <v>265</v>
      </c>
      <c r="G1713" s="110" t="s">
        <v>265</v>
      </c>
      <c r="H1713" s="107" t="s">
        <v>265</v>
      </c>
      <c r="I1713" s="107" t="s">
        <v>265</v>
      </c>
      <c r="J1713" s="111" t="s">
        <v>265</v>
      </c>
    </row>
    <row r="1714" ht="27.75" customHeight="1" spans="1:10">
      <c r="A1714" s="205"/>
      <c r="B1714" s="205"/>
      <c r="C1714" s="110" t="s">
        <v>265</v>
      </c>
      <c r="D1714" s="110" t="s">
        <v>265</v>
      </c>
      <c r="E1714" s="110" t="s">
        <v>1540</v>
      </c>
      <c r="F1714" s="107" t="s">
        <v>914</v>
      </c>
      <c r="G1714" s="110" t="s">
        <v>1014</v>
      </c>
      <c r="H1714" s="107" t="s">
        <v>1131</v>
      </c>
      <c r="I1714" s="107" t="s">
        <v>917</v>
      </c>
      <c r="J1714" s="111" t="s">
        <v>1541</v>
      </c>
    </row>
    <row r="1715" ht="27.75" customHeight="1" spans="1:10">
      <c r="A1715" s="205"/>
      <c r="B1715" s="205"/>
      <c r="C1715" s="110" t="s">
        <v>265</v>
      </c>
      <c r="D1715" s="110" t="s">
        <v>265</v>
      </c>
      <c r="E1715" s="110" t="s">
        <v>1542</v>
      </c>
      <c r="F1715" s="107" t="s">
        <v>914</v>
      </c>
      <c r="G1715" s="110" t="s">
        <v>1220</v>
      </c>
      <c r="H1715" s="107" t="s">
        <v>1131</v>
      </c>
      <c r="I1715" s="107" t="s">
        <v>917</v>
      </c>
      <c r="J1715" s="111" t="s">
        <v>1543</v>
      </c>
    </row>
    <row r="1716" ht="27.75" customHeight="1" spans="1:10">
      <c r="A1716" s="205"/>
      <c r="B1716" s="205"/>
      <c r="C1716" s="110" t="s">
        <v>265</v>
      </c>
      <c r="D1716" s="110" t="s">
        <v>265</v>
      </c>
      <c r="E1716" s="110" t="s">
        <v>1544</v>
      </c>
      <c r="F1716" s="107" t="s">
        <v>914</v>
      </c>
      <c r="G1716" s="110" t="s">
        <v>1014</v>
      </c>
      <c r="H1716" s="107" t="s">
        <v>1131</v>
      </c>
      <c r="I1716" s="107" t="s">
        <v>917</v>
      </c>
      <c r="J1716" s="111" t="s">
        <v>1545</v>
      </c>
    </row>
    <row r="1717" ht="27.75" customHeight="1" spans="1:10">
      <c r="A1717" s="205"/>
      <c r="B1717" s="205"/>
      <c r="C1717" s="110" t="s">
        <v>265</v>
      </c>
      <c r="D1717" s="110" t="s">
        <v>265</v>
      </c>
      <c r="E1717" s="110" t="s">
        <v>1317</v>
      </c>
      <c r="F1717" s="107" t="s">
        <v>914</v>
      </c>
      <c r="G1717" s="110" t="s">
        <v>1222</v>
      </c>
      <c r="H1717" s="107" t="s">
        <v>1131</v>
      </c>
      <c r="I1717" s="107" t="s">
        <v>917</v>
      </c>
      <c r="J1717" s="111" t="s">
        <v>1318</v>
      </c>
    </row>
    <row r="1718" ht="27.75" customHeight="1" spans="1:10">
      <c r="A1718" s="205"/>
      <c r="B1718" s="205"/>
      <c r="C1718" s="110" t="s">
        <v>265</v>
      </c>
      <c r="D1718" s="110" t="s">
        <v>265</v>
      </c>
      <c r="E1718" s="110" t="s">
        <v>1258</v>
      </c>
      <c r="F1718" s="107" t="s">
        <v>914</v>
      </c>
      <c r="G1718" s="110" t="s">
        <v>1262</v>
      </c>
      <c r="H1718" s="107" t="s">
        <v>1131</v>
      </c>
      <c r="I1718" s="107" t="s">
        <v>917</v>
      </c>
      <c r="J1718" s="111" t="s">
        <v>1546</v>
      </c>
    </row>
    <row r="1719" ht="27.75" customHeight="1" spans="1:10">
      <c r="A1719" s="205"/>
      <c r="B1719" s="205"/>
      <c r="C1719" s="110" t="s">
        <v>265</v>
      </c>
      <c r="D1719" s="110" t="s">
        <v>265</v>
      </c>
      <c r="E1719" s="110" t="s">
        <v>1259</v>
      </c>
      <c r="F1719" s="107" t="s">
        <v>914</v>
      </c>
      <c r="G1719" s="110" t="s">
        <v>1412</v>
      </c>
      <c r="H1719" s="107" t="s">
        <v>1131</v>
      </c>
      <c r="I1719" s="107" t="s">
        <v>917</v>
      </c>
      <c r="J1719" s="111" t="s">
        <v>1548</v>
      </c>
    </row>
    <row r="1720" ht="27.75" customHeight="1" spans="1:10">
      <c r="A1720" s="205"/>
      <c r="B1720" s="205"/>
      <c r="C1720" s="110" t="s">
        <v>265</v>
      </c>
      <c r="D1720" s="110" t="s">
        <v>265</v>
      </c>
      <c r="E1720" s="110" t="s">
        <v>1261</v>
      </c>
      <c r="F1720" s="107" t="s">
        <v>914</v>
      </c>
      <c r="G1720" s="110" t="s">
        <v>1262</v>
      </c>
      <c r="H1720" s="107" t="s">
        <v>1131</v>
      </c>
      <c r="I1720" s="107" t="s">
        <v>917</v>
      </c>
      <c r="J1720" s="111" t="s">
        <v>1355</v>
      </c>
    </row>
    <row r="1721" ht="27.75" customHeight="1" spans="1:10">
      <c r="A1721" s="205"/>
      <c r="B1721" s="205"/>
      <c r="C1721" s="110" t="s">
        <v>940</v>
      </c>
      <c r="D1721" s="110" t="s">
        <v>265</v>
      </c>
      <c r="E1721" s="110" t="s">
        <v>265</v>
      </c>
      <c r="F1721" s="107" t="s">
        <v>265</v>
      </c>
      <c r="G1721" s="110" t="s">
        <v>265</v>
      </c>
      <c r="H1721" s="107" t="s">
        <v>265</v>
      </c>
      <c r="I1721" s="107" t="s">
        <v>265</v>
      </c>
      <c r="J1721" s="111" t="s">
        <v>265</v>
      </c>
    </row>
    <row r="1722" ht="27.75" customHeight="1" spans="1:10">
      <c r="A1722" s="205"/>
      <c r="B1722" s="205"/>
      <c r="C1722" s="110" t="s">
        <v>265</v>
      </c>
      <c r="D1722" s="110" t="s">
        <v>974</v>
      </c>
      <c r="E1722" s="110" t="s">
        <v>265</v>
      </c>
      <c r="F1722" s="107" t="s">
        <v>265</v>
      </c>
      <c r="G1722" s="110" t="s">
        <v>265</v>
      </c>
      <c r="H1722" s="107" t="s">
        <v>265</v>
      </c>
      <c r="I1722" s="107" t="s">
        <v>265</v>
      </c>
      <c r="J1722" s="111" t="s">
        <v>265</v>
      </c>
    </row>
    <row r="1723" ht="27.75" customHeight="1" spans="1:10">
      <c r="A1723" s="205"/>
      <c r="B1723" s="205"/>
      <c r="C1723" s="110" t="s">
        <v>265</v>
      </c>
      <c r="D1723" s="110" t="s">
        <v>265</v>
      </c>
      <c r="E1723" s="110" t="s">
        <v>1117</v>
      </c>
      <c r="F1723" s="107" t="s">
        <v>914</v>
      </c>
      <c r="G1723" s="110" t="s">
        <v>933</v>
      </c>
      <c r="H1723" s="107" t="s">
        <v>930</v>
      </c>
      <c r="I1723" s="107" t="s">
        <v>917</v>
      </c>
      <c r="J1723" s="111" t="s">
        <v>1117</v>
      </c>
    </row>
    <row r="1724" ht="27.75" customHeight="1" spans="1:10">
      <c r="A1724" s="205"/>
      <c r="B1724" s="205"/>
      <c r="C1724" s="110" t="s">
        <v>265</v>
      </c>
      <c r="D1724" s="110" t="s">
        <v>941</v>
      </c>
      <c r="E1724" s="110" t="s">
        <v>265</v>
      </c>
      <c r="F1724" s="107" t="s">
        <v>265</v>
      </c>
      <c r="G1724" s="110" t="s">
        <v>265</v>
      </c>
      <c r="H1724" s="107" t="s">
        <v>265</v>
      </c>
      <c r="I1724" s="107" t="s">
        <v>265</v>
      </c>
      <c r="J1724" s="111" t="s">
        <v>265</v>
      </c>
    </row>
    <row r="1725" ht="27.75" customHeight="1" spans="1:10">
      <c r="A1725" s="205"/>
      <c r="B1725" s="205"/>
      <c r="C1725" s="110" t="s">
        <v>265</v>
      </c>
      <c r="D1725" s="110" t="s">
        <v>265</v>
      </c>
      <c r="E1725" s="110" t="s">
        <v>1050</v>
      </c>
      <c r="F1725" s="107" t="s">
        <v>924</v>
      </c>
      <c r="G1725" s="110" t="s">
        <v>1201</v>
      </c>
      <c r="H1725" s="107" t="s">
        <v>930</v>
      </c>
      <c r="I1725" s="107" t="s">
        <v>917</v>
      </c>
      <c r="J1725" s="111" t="s">
        <v>1050</v>
      </c>
    </row>
    <row r="1726" ht="27.75" customHeight="1" spans="1:10">
      <c r="A1726" s="205"/>
      <c r="B1726" s="205"/>
      <c r="C1726" s="110" t="s">
        <v>265</v>
      </c>
      <c r="D1726" s="110" t="s">
        <v>265</v>
      </c>
      <c r="E1726" s="110" t="s">
        <v>1156</v>
      </c>
      <c r="F1726" s="107" t="s">
        <v>924</v>
      </c>
      <c r="G1726" s="110" t="s">
        <v>232</v>
      </c>
      <c r="H1726" s="107" t="s">
        <v>930</v>
      </c>
      <c r="I1726" s="107" t="s">
        <v>917</v>
      </c>
      <c r="J1726" s="111" t="s">
        <v>1156</v>
      </c>
    </row>
    <row r="1727" ht="27.75" customHeight="1" spans="1:10">
      <c r="A1727" s="205"/>
      <c r="B1727" s="205"/>
      <c r="C1727" s="110" t="s">
        <v>265</v>
      </c>
      <c r="D1727" s="110" t="s">
        <v>265</v>
      </c>
      <c r="E1727" s="110" t="s">
        <v>1084</v>
      </c>
      <c r="F1727" s="107" t="s">
        <v>914</v>
      </c>
      <c r="G1727" s="110" t="s">
        <v>933</v>
      </c>
      <c r="H1727" s="107" t="s">
        <v>930</v>
      </c>
      <c r="I1727" s="107" t="s">
        <v>917</v>
      </c>
      <c r="J1727" s="111" t="s">
        <v>1084</v>
      </c>
    </row>
    <row r="1728" ht="27.75" customHeight="1" spans="1:10">
      <c r="A1728" s="205"/>
      <c r="B1728" s="205"/>
      <c r="C1728" s="110" t="s">
        <v>946</v>
      </c>
      <c r="D1728" s="110" t="s">
        <v>265</v>
      </c>
      <c r="E1728" s="110" t="s">
        <v>265</v>
      </c>
      <c r="F1728" s="107" t="s">
        <v>265</v>
      </c>
      <c r="G1728" s="110" t="s">
        <v>265</v>
      </c>
      <c r="H1728" s="107" t="s">
        <v>265</v>
      </c>
      <c r="I1728" s="107" t="s">
        <v>265</v>
      </c>
      <c r="J1728" s="111" t="s">
        <v>265</v>
      </c>
    </row>
    <row r="1729" ht="27.75" customHeight="1" spans="1:10">
      <c r="A1729" s="205"/>
      <c r="B1729" s="205"/>
      <c r="C1729" s="110" t="s">
        <v>265</v>
      </c>
      <c r="D1729" s="110" t="s">
        <v>947</v>
      </c>
      <c r="E1729" s="110" t="s">
        <v>265</v>
      </c>
      <c r="F1729" s="107" t="s">
        <v>265</v>
      </c>
      <c r="G1729" s="110" t="s">
        <v>265</v>
      </c>
      <c r="H1729" s="107" t="s">
        <v>265</v>
      </c>
      <c r="I1729" s="107" t="s">
        <v>265</v>
      </c>
      <c r="J1729" s="111" t="s">
        <v>265</v>
      </c>
    </row>
    <row r="1730" ht="27.75" customHeight="1" spans="1:10">
      <c r="A1730" s="205"/>
      <c r="B1730" s="205"/>
      <c r="C1730" s="110" t="s">
        <v>265</v>
      </c>
      <c r="D1730" s="110" t="s">
        <v>265</v>
      </c>
      <c r="E1730" s="110" t="s">
        <v>1135</v>
      </c>
      <c r="F1730" s="107" t="s">
        <v>924</v>
      </c>
      <c r="G1730" s="110" t="s">
        <v>1201</v>
      </c>
      <c r="H1730" s="107" t="s">
        <v>930</v>
      </c>
      <c r="I1730" s="107" t="s">
        <v>917</v>
      </c>
      <c r="J1730" s="111" t="s">
        <v>1135</v>
      </c>
    </row>
    <row r="1731" ht="73" customHeight="1" spans="1:10">
      <c r="A1731" s="110" t="s">
        <v>1665</v>
      </c>
      <c r="B1731" s="96" t="s">
        <v>1556</v>
      </c>
      <c r="C1731" s="205"/>
      <c r="D1731" s="205"/>
      <c r="E1731" s="205"/>
      <c r="F1731" s="22"/>
      <c r="G1731" s="205"/>
      <c r="H1731" s="22"/>
      <c r="I1731" s="22"/>
      <c r="J1731" s="206"/>
    </row>
    <row r="1732" ht="27.75" customHeight="1" spans="1:10">
      <c r="A1732" s="205"/>
      <c r="B1732" s="205"/>
      <c r="C1732" s="110" t="s">
        <v>911</v>
      </c>
      <c r="D1732" s="110" t="s">
        <v>265</v>
      </c>
      <c r="E1732" s="110" t="s">
        <v>265</v>
      </c>
      <c r="F1732" s="107" t="s">
        <v>265</v>
      </c>
      <c r="G1732" s="110" t="s">
        <v>265</v>
      </c>
      <c r="H1732" s="107" t="s">
        <v>265</v>
      </c>
      <c r="I1732" s="107" t="s">
        <v>265</v>
      </c>
      <c r="J1732" s="111" t="s">
        <v>265</v>
      </c>
    </row>
    <row r="1733" ht="27.75" customHeight="1" spans="1:10">
      <c r="A1733" s="205"/>
      <c r="B1733" s="205"/>
      <c r="C1733" s="110" t="s">
        <v>265</v>
      </c>
      <c r="D1733" s="110" t="s">
        <v>912</v>
      </c>
      <c r="E1733" s="110" t="s">
        <v>265</v>
      </c>
      <c r="F1733" s="107" t="s">
        <v>265</v>
      </c>
      <c r="G1733" s="110" t="s">
        <v>265</v>
      </c>
      <c r="H1733" s="107" t="s">
        <v>265</v>
      </c>
      <c r="I1733" s="107" t="s">
        <v>265</v>
      </c>
      <c r="J1733" s="111" t="s">
        <v>265</v>
      </c>
    </row>
    <row r="1734" ht="27.75" customHeight="1" spans="1:10">
      <c r="A1734" s="205"/>
      <c r="B1734" s="205"/>
      <c r="C1734" s="110" t="s">
        <v>265</v>
      </c>
      <c r="D1734" s="110" t="s">
        <v>265</v>
      </c>
      <c r="E1734" s="110" t="s">
        <v>1127</v>
      </c>
      <c r="F1734" s="107" t="s">
        <v>914</v>
      </c>
      <c r="G1734" s="110" t="s">
        <v>933</v>
      </c>
      <c r="H1734" s="107" t="s">
        <v>930</v>
      </c>
      <c r="I1734" s="107" t="s">
        <v>917</v>
      </c>
      <c r="J1734" s="111" t="s">
        <v>1302</v>
      </c>
    </row>
    <row r="1735" ht="27.75" customHeight="1" spans="1:10">
      <c r="A1735" s="205"/>
      <c r="B1735" s="205"/>
      <c r="C1735" s="110" t="s">
        <v>265</v>
      </c>
      <c r="D1735" s="110" t="s">
        <v>265</v>
      </c>
      <c r="E1735" s="110" t="s">
        <v>1557</v>
      </c>
      <c r="F1735" s="107" t="s">
        <v>924</v>
      </c>
      <c r="G1735" s="110" t="s">
        <v>1666</v>
      </c>
      <c r="H1735" s="107" t="s">
        <v>944</v>
      </c>
      <c r="I1735" s="107" t="s">
        <v>917</v>
      </c>
      <c r="J1735" s="111" t="s">
        <v>1667</v>
      </c>
    </row>
    <row r="1736" ht="27.75" customHeight="1" spans="1:10">
      <c r="A1736" s="205"/>
      <c r="B1736" s="205"/>
      <c r="C1736" s="110" t="s">
        <v>265</v>
      </c>
      <c r="D1736" s="110" t="s">
        <v>922</v>
      </c>
      <c r="E1736" s="110" t="s">
        <v>265</v>
      </c>
      <c r="F1736" s="107" t="s">
        <v>265</v>
      </c>
      <c r="G1736" s="110" t="s">
        <v>265</v>
      </c>
      <c r="H1736" s="107" t="s">
        <v>265</v>
      </c>
      <c r="I1736" s="107" t="s">
        <v>265</v>
      </c>
      <c r="J1736" s="111" t="s">
        <v>265</v>
      </c>
    </row>
    <row r="1737" ht="27.75" customHeight="1" spans="1:10">
      <c r="A1737" s="205"/>
      <c r="B1737" s="205"/>
      <c r="C1737" s="110" t="s">
        <v>265</v>
      </c>
      <c r="D1737" s="110" t="s">
        <v>265</v>
      </c>
      <c r="E1737" s="110" t="s">
        <v>1194</v>
      </c>
      <c r="F1737" s="107" t="s">
        <v>914</v>
      </c>
      <c r="G1737" s="110" t="s">
        <v>933</v>
      </c>
      <c r="H1737" s="107" t="s">
        <v>930</v>
      </c>
      <c r="I1737" s="107" t="s">
        <v>917</v>
      </c>
      <c r="J1737" s="111" t="s">
        <v>1194</v>
      </c>
    </row>
    <row r="1738" ht="27.75" customHeight="1" spans="1:10">
      <c r="A1738" s="205"/>
      <c r="B1738" s="205"/>
      <c r="C1738" s="110" t="s">
        <v>265</v>
      </c>
      <c r="D1738" s="110" t="s">
        <v>937</v>
      </c>
      <c r="E1738" s="110" t="s">
        <v>265</v>
      </c>
      <c r="F1738" s="107" t="s">
        <v>265</v>
      </c>
      <c r="G1738" s="110" t="s">
        <v>265</v>
      </c>
      <c r="H1738" s="107" t="s">
        <v>265</v>
      </c>
      <c r="I1738" s="107" t="s">
        <v>265</v>
      </c>
      <c r="J1738" s="111" t="s">
        <v>265</v>
      </c>
    </row>
    <row r="1739" ht="27.75" customHeight="1" spans="1:10">
      <c r="A1739" s="205"/>
      <c r="B1739" s="205"/>
      <c r="C1739" s="110" t="s">
        <v>265</v>
      </c>
      <c r="D1739" s="110" t="s">
        <v>265</v>
      </c>
      <c r="E1739" s="110" t="s">
        <v>1105</v>
      </c>
      <c r="F1739" s="107" t="s">
        <v>914</v>
      </c>
      <c r="G1739" s="110" t="s">
        <v>933</v>
      </c>
      <c r="H1739" s="107" t="s">
        <v>930</v>
      </c>
      <c r="I1739" s="107" t="s">
        <v>917</v>
      </c>
      <c r="J1739" s="111" t="s">
        <v>1105</v>
      </c>
    </row>
    <row r="1740" ht="27.75" customHeight="1" spans="1:10">
      <c r="A1740" s="205"/>
      <c r="B1740" s="205"/>
      <c r="C1740" s="110" t="s">
        <v>265</v>
      </c>
      <c r="D1740" s="110" t="s">
        <v>265</v>
      </c>
      <c r="E1740" s="110" t="s">
        <v>1047</v>
      </c>
      <c r="F1740" s="107" t="s">
        <v>914</v>
      </c>
      <c r="G1740" s="110" t="s">
        <v>933</v>
      </c>
      <c r="H1740" s="107" t="s">
        <v>930</v>
      </c>
      <c r="I1740" s="107" t="s">
        <v>1048</v>
      </c>
      <c r="J1740" s="111" t="s">
        <v>1047</v>
      </c>
    </row>
    <row r="1741" ht="27.75" customHeight="1" spans="1:10">
      <c r="A1741" s="205"/>
      <c r="B1741" s="205"/>
      <c r="C1741" s="110" t="s">
        <v>265</v>
      </c>
      <c r="D1741" s="110" t="s">
        <v>970</v>
      </c>
      <c r="E1741" s="110" t="s">
        <v>265</v>
      </c>
      <c r="F1741" s="107" t="s">
        <v>265</v>
      </c>
      <c r="G1741" s="110" t="s">
        <v>265</v>
      </c>
      <c r="H1741" s="107" t="s">
        <v>265</v>
      </c>
      <c r="I1741" s="107" t="s">
        <v>265</v>
      </c>
      <c r="J1741" s="111" t="s">
        <v>265</v>
      </c>
    </row>
    <row r="1742" ht="27.75" customHeight="1" spans="1:10">
      <c r="A1742" s="205"/>
      <c r="B1742" s="205"/>
      <c r="C1742" s="110" t="s">
        <v>265</v>
      </c>
      <c r="D1742" s="110" t="s">
        <v>265</v>
      </c>
      <c r="E1742" s="110" t="s">
        <v>1560</v>
      </c>
      <c r="F1742" s="107" t="s">
        <v>914</v>
      </c>
      <c r="G1742" s="110" t="s">
        <v>1130</v>
      </c>
      <c r="H1742" s="107" t="s">
        <v>1131</v>
      </c>
      <c r="I1742" s="107" t="s">
        <v>917</v>
      </c>
      <c r="J1742" s="111" t="s">
        <v>1561</v>
      </c>
    </row>
    <row r="1743" ht="27.75" customHeight="1" spans="1:10">
      <c r="A1743" s="205"/>
      <c r="B1743" s="205"/>
      <c r="C1743" s="110" t="s">
        <v>940</v>
      </c>
      <c r="D1743" s="110" t="s">
        <v>265</v>
      </c>
      <c r="E1743" s="110" t="s">
        <v>265</v>
      </c>
      <c r="F1743" s="107" t="s">
        <v>265</v>
      </c>
      <c r="G1743" s="110" t="s">
        <v>265</v>
      </c>
      <c r="H1743" s="107" t="s">
        <v>265</v>
      </c>
      <c r="I1743" s="107" t="s">
        <v>265</v>
      </c>
      <c r="J1743" s="111" t="s">
        <v>265</v>
      </c>
    </row>
    <row r="1744" ht="27.75" customHeight="1" spans="1:10">
      <c r="A1744" s="205"/>
      <c r="B1744" s="205"/>
      <c r="C1744" s="110" t="s">
        <v>265</v>
      </c>
      <c r="D1744" s="110" t="s">
        <v>974</v>
      </c>
      <c r="E1744" s="110" t="s">
        <v>265</v>
      </c>
      <c r="F1744" s="107" t="s">
        <v>265</v>
      </c>
      <c r="G1744" s="110" t="s">
        <v>265</v>
      </c>
      <c r="H1744" s="107" t="s">
        <v>265</v>
      </c>
      <c r="I1744" s="107" t="s">
        <v>265</v>
      </c>
      <c r="J1744" s="111" t="s">
        <v>265</v>
      </c>
    </row>
    <row r="1745" ht="27.75" customHeight="1" spans="1:10">
      <c r="A1745" s="205"/>
      <c r="B1745" s="205"/>
      <c r="C1745" s="110" t="s">
        <v>265</v>
      </c>
      <c r="D1745" s="110" t="s">
        <v>265</v>
      </c>
      <c r="E1745" s="110" t="s">
        <v>1117</v>
      </c>
      <c r="F1745" s="107" t="s">
        <v>914</v>
      </c>
      <c r="G1745" s="110" t="s">
        <v>933</v>
      </c>
      <c r="H1745" s="107" t="s">
        <v>930</v>
      </c>
      <c r="I1745" s="107" t="s">
        <v>917</v>
      </c>
      <c r="J1745" s="111" t="s">
        <v>1117</v>
      </c>
    </row>
    <row r="1746" ht="27.75" customHeight="1" spans="1:10">
      <c r="A1746" s="205"/>
      <c r="B1746" s="205"/>
      <c r="C1746" s="110" t="s">
        <v>265</v>
      </c>
      <c r="D1746" s="110" t="s">
        <v>941</v>
      </c>
      <c r="E1746" s="110" t="s">
        <v>265</v>
      </c>
      <c r="F1746" s="107" t="s">
        <v>265</v>
      </c>
      <c r="G1746" s="110" t="s">
        <v>265</v>
      </c>
      <c r="H1746" s="107" t="s">
        <v>265</v>
      </c>
      <c r="I1746" s="107" t="s">
        <v>265</v>
      </c>
      <c r="J1746" s="111" t="s">
        <v>265</v>
      </c>
    </row>
    <row r="1747" ht="27.75" customHeight="1" spans="1:10">
      <c r="A1747" s="205"/>
      <c r="B1747" s="205"/>
      <c r="C1747" s="110" t="s">
        <v>265</v>
      </c>
      <c r="D1747" s="110" t="s">
        <v>265</v>
      </c>
      <c r="E1747" s="110" t="s">
        <v>1050</v>
      </c>
      <c r="F1747" s="107" t="s">
        <v>924</v>
      </c>
      <c r="G1747" s="110" t="s">
        <v>1201</v>
      </c>
      <c r="H1747" s="107" t="s">
        <v>930</v>
      </c>
      <c r="I1747" s="107" t="s">
        <v>917</v>
      </c>
      <c r="J1747" s="111" t="s">
        <v>1050</v>
      </c>
    </row>
    <row r="1748" ht="27.75" customHeight="1" spans="1:10">
      <c r="A1748" s="205"/>
      <c r="B1748" s="205"/>
      <c r="C1748" s="110" t="s">
        <v>265</v>
      </c>
      <c r="D1748" s="110" t="s">
        <v>265</v>
      </c>
      <c r="E1748" s="110" t="s">
        <v>1084</v>
      </c>
      <c r="F1748" s="107" t="s">
        <v>914</v>
      </c>
      <c r="G1748" s="110" t="s">
        <v>933</v>
      </c>
      <c r="H1748" s="107" t="s">
        <v>930</v>
      </c>
      <c r="I1748" s="107" t="s">
        <v>917</v>
      </c>
      <c r="J1748" s="111" t="s">
        <v>1084</v>
      </c>
    </row>
    <row r="1749" ht="27.75" customHeight="1" spans="1:10">
      <c r="A1749" s="205"/>
      <c r="B1749" s="205"/>
      <c r="C1749" s="110" t="s">
        <v>946</v>
      </c>
      <c r="D1749" s="110" t="s">
        <v>265</v>
      </c>
      <c r="E1749" s="110" t="s">
        <v>265</v>
      </c>
      <c r="F1749" s="107" t="s">
        <v>265</v>
      </c>
      <c r="G1749" s="110" t="s">
        <v>265</v>
      </c>
      <c r="H1749" s="107" t="s">
        <v>265</v>
      </c>
      <c r="I1749" s="107" t="s">
        <v>265</v>
      </c>
      <c r="J1749" s="111" t="s">
        <v>265</v>
      </c>
    </row>
    <row r="1750" ht="27.75" customHeight="1" spans="1:10">
      <c r="A1750" s="205"/>
      <c r="B1750" s="205"/>
      <c r="C1750" s="110" t="s">
        <v>265</v>
      </c>
      <c r="D1750" s="110" t="s">
        <v>947</v>
      </c>
      <c r="E1750" s="110" t="s">
        <v>265</v>
      </c>
      <c r="F1750" s="107" t="s">
        <v>265</v>
      </c>
      <c r="G1750" s="110" t="s">
        <v>265</v>
      </c>
      <c r="H1750" s="107" t="s">
        <v>265</v>
      </c>
      <c r="I1750" s="107" t="s">
        <v>265</v>
      </c>
      <c r="J1750" s="111" t="s">
        <v>265</v>
      </c>
    </row>
    <row r="1751" ht="27.75" customHeight="1" spans="1:10">
      <c r="A1751" s="205"/>
      <c r="B1751" s="205"/>
      <c r="C1751" s="110" t="s">
        <v>265</v>
      </c>
      <c r="D1751" s="110" t="s">
        <v>265</v>
      </c>
      <c r="E1751" s="110" t="s">
        <v>1135</v>
      </c>
      <c r="F1751" s="107" t="s">
        <v>924</v>
      </c>
      <c r="G1751" s="110" t="s">
        <v>1201</v>
      </c>
      <c r="H1751" s="107" t="s">
        <v>930</v>
      </c>
      <c r="I1751" s="107" t="s">
        <v>917</v>
      </c>
      <c r="J1751" s="111" t="s">
        <v>1135</v>
      </c>
    </row>
    <row r="1752" ht="28.5" customHeight="1" spans="1:10">
      <c r="A1752" s="110" t="s">
        <v>99</v>
      </c>
      <c r="B1752" s="205"/>
      <c r="C1752" s="205"/>
      <c r="D1752" s="205"/>
      <c r="E1752" s="205"/>
      <c r="F1752" s="22"/>
      <c r="G1752" s="205"/>
      <c r="H1752" s="22"/>
      <c r="I1752" s="22"/>
      <c r="J1752" s="206"/>
    </row>
    <row r="1753" ht="107" customHeight="1" spans="1:10">
      <c r="A1753" s="110" t="s">
        <v>1079</v>
      </c>
      <c r="B1753" s="96" t="s">
        <v>1668</v>
      </c>
      <c r="C1753" s="205"/>
      <c r="D1753" s="205"/>
      <c r="E1753" s="205"/>
      <c r="F1753" s="22"/>
      <c r="G1753" s="205"/>
      <c r="H1753" s="22"/>
      <c r="I1753" s="22"/>
      <c r="J1753" s="206"/>
    </row>
    <row r="1754" ht="27.75" customHeight="1" spans="1:10">
      <c r="A1754" s="205"/>
      <c r="B1754" s="205"/>
      <c r="C1754" s="110" t="s">
        <v>911</v>
      </c>
      <c r="D1754" s="110" t="s">
        <v>265</v>
      </c>
      <c r="E1754" s="110" t="s">
        <v>265</v>
      </c>
      <c r="F1754" s="107" t="s">
        <v>265</v>
      </c>
      <c r="G1754" s="110" t="s">
        <v>265</v>
      </c>
      <c r="H1754" s="107" t="s">
        <v>265</v>
      </c>
      <c r="I1754" s="107" t="s">
        <v>265</v>
      </c>
      <c r="J1754" s="111" t="s">
        <v>265</v>
      </c>
    </row>
    <row r="1755" ht="27.75" customHeight="1" spans="1:10">
      <c r="A1755" s="205"/>
      <c r="B1755" s="205"/>
      <c r="C1755" s="110" t="s">
        <v>265</v>
      </c>
      <c r="D1755" s="110" t="s">
        <v>912</v>
      </c>
      <c r="E1755" s="110" t="s">
        <v>265</v>
      </c>
      <c r="F1755" s="107" t="s">
        <v>265</v>
      </c>
      <c r="G1755" s="110" t="s">
        <v>265</v>
      </c>
      <c r="H1755" s="107" t="s">
        <v>265</v>
      </c>
      <c r="I1755" s="107" t="s">
        <v>265</v>
      </c>
      <c r="J1755" s="111" t="s">
        <v>265</v>
      </c>
    </row>
    <row r="1756" ht="27.75" customHeight="1" spans="1:10">
      <c r="A1756" s="205"/>
      <c r="B1756" s="205"/>
      <c r="C1756" s="110" t="s">
        <v>265</v>
      </c>
      <c r="D1756" s="110" t="s">
        <v>265</v>
      </c>
      <c r="E1756" s="110" t="s">
        <v>1472</v>
      </c>
      <c r="F1756" s="107" t="s">
        <v>924</v>
      </c>
      <c r="G1756" s="110" t="s">
        <v>1443</v>
      </c>
      <c r="H1756" s="107" t="s">
        <v>944</v>
      </c>
      <c r="I1756" s="107" t="s">
        <v>917</v>
      </c>
      <c r="J1756" s="111" t="s">
        <v>1669</v>
      </c>
    </row>
    <row r="1757" ht="27.75" customHeight="1" spans="1:10">
      <c r="A1757" s="205"/>
      <c r="B1757" s="205"/>
      <c r="C1757" s="110" t="s">
        <v>265</v>
      </c>
      <c r="D1757" s="110" t="s">
        <v>922</v>
      </c>
      <c r="E1757" s="110" t="s">
        <v>265</v>
      </c>
      <c r="F1757" s="107" t="s">
        <v>265</v>
      </c>
      <c r="G1757" s="110" t="s">
        <v>265</v>
      </c>
      <c r="H1757" s="107" t="s">
        <v>265</v>
      </c>
      <c r="I1757" s="107" t="s">
        <v>265</v>
      </c>
      <c r="J1757" s="111" t="s">
        <v>265</v>
      </c>
    </row>
    <row r="1758" ht="27.75" customHeight="1" spans="1:10">
      <c r="A1758" s="205"/>
      <c r="B1758" s="205"/>
      <c r="C1758" s="110" t="s">
        <v>265</v>
      </c>
      <c r="D1758" s="110" t="s">
        <v>265</v>
      </c>
      <c r="E1758" s="110" t="s">
        <v>1670</v>
      </c>
      <c r="F1758" s="107" t="s">
        <v>914</v>
      </c>
      <c r="G1758" s="110" t="s">
        <v>933</v>
      </c>
      <c r="H1758" s="107" t="s">
        <v>930</v>
      </c>
      <c r="I1758" s="107" t="s">
        <v>917</v>
      </c>
      <c r="J1758" s="111" t="s">
        <v>1670</v>
      </c>
    </row>
    <row r="1759" ht="27.75" customHeight="1" spans="1:10">
      <c r="A1759" s="205"/>
      <c r="B1759" s="205"/>
      <c r="C1759" s="110" t="s">
        <v>265</v>
      </c>
      <c r="D1759" s="110" t="s">
        <v>937</v>
      </c>
      <c r="E1759" s="110" t="s">
        <v>265</v>
      </c>
      <c r="F1759" s="107" t="s">
        <v>265</v>
      </c>
      <c r="G1759" s="110" t="s">
        <v>265</v>
      </c>
      <c r="H1759" s="107" t="s">
        <v>265</v>
      </c>
      <c r="I1759" s="107" t="s">
        <v>265</v>
      </c>
      <c r="J1759" s="111" t="s">
        <v>265</v>
      </c>
    </row>
    <row r="1760" ht="27.75" customHeight="1" spans="1:10">
      <c r="A1760" s="205"/>
      <c r="B1760" s="205"/>
      <c r="C1760" s="110" t="s">
        <v>265</v>
      </c>
      <c r="D1760" s="110" t="s">
        <v>265</v>
      </c>
      <c r="E1760" s="110" t="s">
        <v>1105</v>
      </c>
      <c r="F1760" s="107" t="s">
        <v>914</v>
      </c>
      <c r="G1760" s="110" t="s">
        <v>933</v>
      </c>
      <c r="H1760" s="107" t="s">
        <v>930</v>
      </c>
      <c r="I1760" s="107" t="s">
        <v>917</v>
      </c>
      <c r="J1760" s="111" t="s">
        <v>1105</v>
      </c>
    </row>
    <row r="1761" ht="27.75" customHeight="1" spans="1:10">
      <c r="A1761" s="205"/>
      <c r="B1761" s="205"/>
      <c r="C1761" s="110" t="s">
        <v>265</v>
      </c>
      <c r="D1761" s="110" t="s">
        <v>265</v>
      </c>
      <c r="E1761" s="110" t="s">
        <v>1047</v>
      </c>
      <c r="F1761" s="107" t="s">
        <v>914</v>
      </c>
      <c r="G1761" s="110" t="s">
        <v>933</v>
      </c>
      <c r="H1761" s="107" t="s">
        <v>930</v>
      </c>
      <c r="I1761" s="107" t="s">
        <v>1048</v>
      </c>
      <c r="J1761" s="111" t="s">
        <v>1047</v>
      </c>
    </row>
    <row r="1762" ht="27.75" customHeight="1" spans="1:10">
      <c r="A1762" s="205"/>
      <c r="B1762" s="205"/>
      <c r="C1762" s="110" t="s">
        <v>265</v>
      </c>
      <c r="D1762" s="110" t="s">
        <v>970</v>
      </c>
      <c r="E1762" s="110" t="s">
        <v>265</v>
      </c>
      <c r="F1762" s="107" t="s">
        <v>265</v>
      </c>
      <c r="G1762" s="110" t="s">
        <v>265</v>
      </c>
      <c r="H1762" s="107" t="s">
        <v>265</v>
      </c>
      <c r="I1762" s="107" t="s">
        <v>265</v>
      </c>
      <c r="J1762" s="111" t="s">
        <v>265</v>
      </c>
    </row>
    <row r="1763" ht="27.75" customHeight="1" spans="1:10">
      <c r="A1763" s="205"/>
      <c r="B1763" s="205"/>
      <c r="C1763" s="110" t="s">
        <v>265</v>
      </c>
      <c r="D1763" s="110" t="s">
        <v>265</v>
      </c>
      <c r="E1763" s="110" t="s">
        <v>1474</v>
      </c>
      <c r="F1763" s="107" t="s">
        <v>914</v>
      </c>
      <c r="G1763" s="110" t="s">
        <v>1475</v>
      </c>
      <c r="H1763" s="107" t="s">
        <v>1131</v>
      </c>
      <c r="I1763" s="107" t="s">
        <v>917</v>
      </c>
      <c r="J1763" s="111" t="s">
        <v>1671</v>
      </c>
    </row>
    <row r="1764" ht="27.75" customHeight="1" spans="1:10">
      <c r="A1764" s="205"/>
      <c r="B1764" s="205"/>
      <c r="C1764" s="110" t="s">
        <v>940</v>
      </c>
      <c r="D1764" s="110" t="s">
        <v>265</v>
      </c>
      <c r="E1764" s="110" t="s">
        <v>265</v>
      </c>
      <c r="F1764" s="107" t="s">
        <v>265</v>
      </c>
      <c r="G1764" s="110" t="s">
        <v>265</v>
      </c>
      <c r="H1764" s="107" t="s">
        <v>265</v>
      </c>
      <c r="I1764" s="107" t="s">
        <v>265</v>
      </c>
      <c r="J1764" s="111" t="s">
        <v>265</v>
      </c>
    </row>
    <row r="1765" ht="27.75" customHeight="1" spans="1:10">
      <c r="A1765" s="205"/>
      <c r="B1765" s="205"/>
      <c r="C1765" s="110" t="s">
        <v>265</v>
      </c>
      <c r="D1765" s="110" t="s">
        <v>974</v>
      </c>
      <c r="E1765" s="110" t="s">
        <v>265</v>
      </c>
      <c r="F1765" s="107" t="s">
        <v>265</v>
      </c>
      <c r="G1765" s="110" t="s">
        <v>265</v>
      </c>
      <c r="H1765" s="107" t="s">
        <v>265</v>
      </c>
      <c r="I1765" s="107" t="s">
        <v>265</v>
      </c>
      <c r="J1765" s="111" t="s">
        <v>265</v>
      </c>
    </row>
    <row r="1766" ht="27.75" customHeight="1" spans="1:10">
      <c r="A1766" s="205"/>
      <c r="B1766" s="205"/>
      <c r="C1766" s="110" t="s">
        <v>265</v>
      </c>
      <c r="D1766" s="110" t="s">
        <v>265</v>
      </c>
      <c r="E1766" s="110" t="s">
        <v>1117</v>
      </c>
      <c r="F1766" s="107" t="s">
        <v>914</v>
      </c>
      <c r="G1766" s="110" t="s">
        <v>933</v>
      </c>
      <c r="H1766" s="107" t="s">
        <v>930</v>
      </c>
      <c r="I1766" s="107" t="s">
        <v>917</v>
      </c>
      <c r="J1766" s="111" t="s">
        <v>1117</v>
      </c>
    </row>
    <row r="1767" ht="27.75" customHeight="1" spans="1:10">
      <c r="A1767" s="205"/>
      <c r="B1767" s="205"/>
      <c r="C1767" s="110" t="s">
        <v>265</v>
      </c>
      <c r="D1767" s="110" t="s">
        <v>941</v>
      </c>
      <c r="E1767" s="110" t="s">
        <v>265</v>
      </c>
      <c r="F1767" s="107" t="s">
        <v>265</v>
      </c>
      <c r="G1767" s="110" t="s">
        <v>265</v>
      </c>
      <c r="H1767" s="107" t="s">
        <v>265</v>
      </c>
      <c r="I1767" s="107" t="s">
        <v>265</v>
      </c>
      <c r="J1767" s="111" t="s">
        <v>265</v>
      </c>
    </row>
    <row r="1768" ht="27.75" customHeight="1" spans="1:10">
      <c r="A1768" s="205"/>
      <c r="B1768" s="205"/>
      <c r="C1768" s="110" t="s">
        <v>265</v>
      </c>
      <c r="D1768" s="110" t="s">
        <v>265</v>
      </c>
      <c r="E1768" s="110" t="s">
        <v>1084</v>
      </c>
      <c r="F1768" s="107" t="s">
        <v>914</v>
      </c>
      <c r="G1768" s="110" t="s">
        <v>933</v>
      </c>
      <c r="H1768" s="107" t="s">
        <v>930</v>
      </c>
      <c r="I1768" s="107" t="s">
        <v>917</v>
      </c>
      <c r="J1768" s="111" t="s">
        <v>1084</v>
      </c>
    </row>
    <row r="1769" ht="27.75" customHeight="1" spans="1:10">
      <c r="A1769" s="205"/>
      <c r="B1769" s="205"/>
      <c r="C1769" s="110" t="s">
        <v>946</v>
      </c>
      <c r="D1769" s="110" t="s">
        <v>265</v>
      </c>
      <c r="E1769" s="110" t="s">
        <v>265</v>
      </c>
      <c r="F1769" s="107" t="s">
        <v>265</v>
      </c>
      <c r="G1769" s="110" t="s">
        <v>265</v>
      </c>
      <c r="H1769" s="107" t="s">
        <v>265</v>
      </c>
      <c r="I1769" s="107" t="s">
        <v>265</v>
      </c>
      <c r="J1769" s="111" t="s">
        <v>265</v>
      </c>
    </row>
    <row r="1770" ht="27.75" customHeight="1" spans="1:10">
      <c r="A1770" s="205"/>
      <c r="B1770" s="205"/>
      <c r="C1770" s="110" t="s">
        <v>265</v>
      </c>
      <c r="D1770" s="110" t="s">
        <v>947</v>
      </c>
      <c r="E1770" s="110" t="s">
        <v>265</v>
      </c>
      <c r="F1770" s="107" t="s">
        <v>265</v>
      </c>
      <c r="G1770" s="110" t="s">
        <v>265</v>
      </c>
      <c r="H1770" s="107" t="s">
        <v>265</v>
      </c>
      <c r="I1770" s="107" t="s">
        <v>265</v>
      </c>
      <c r="J1770" s="111" t="s">
        <v>265</v>
      </c>
    </row>
    <row r="1771" ht="27.75" customHeight="1" spans="1:10">
      <c r="A1771" s="205"/>
      <c r="B1771" s="205"/>
      <c r="C1771" s="110" t="s">
        <v>265</v>
      </c>
      <c r="D1771" s="110" t="s">
        <v>265</v>
      </c>
      <c r="E1771" s="110" t="s">
        <v>1135</v>
      </c>
      <c r="F1771" s="107" t="s">
        <v>924</v>
      </c>
      <c r="G1771" s="110" t="s">
        <v>1201</v>
      </c>
      <c r="H1771" s="107" t="s">
        <v>930</v>
      </c>
      <c r="I1771" s="107" t="s">
        <v>917</v>
      </c>
      <c r="J1771" s="111" t="s">
        <v>1135</v>
      </c>
    </row>
    <row r="1772" ht="102" customHeight="1" spans="1:10">
      <c r="A1772" s="110" t="s">
        <v>1190</v>
      </c>
      <c r="B1772" s="96" t="s">
        <v>1672</v>
      </c>
      <c r="C1772" s="205"/>
      <c r="D1772" s="205"/>
      <c r="E1772" s="205"/>
      <c r="F1772" s="22"/>
      <c r="G1772" s="205"/>
      <c r="H1772" s="22"/>
      <c r="I1772" s="22"/>
      <c r="J1772" s="206"/>
    </row>
    <row r="1773" ht="27.75" customHeight="1" spans="1:10">
      <c r="A1773" s="205"/>
      <c r="B1773" s="205"/>
      <c r="C1773" s="110" t="s">
        <v>911</v>
      </c>
      <c r="D1773" s="110" t="s">
        <v>265</v>
      </c>
      <c r="E1773" s="110" t="s">
        <v>265</v>
      </c>
      <c r="F1773" s="107" t="s">
        <v>265</v>
      </c>
      <c r="G1773" s="110" t="s">
        <v>265</v>
      </c>
      <c r="H1773" s="107" t="s">
        <v>265</v>
      </c>
      <c r="I1773" s="107" t="s">
        <v>265</v>
      </c>
      <c r="J1773" s="111" t="s">
        <v>265</v>
      </c>
    </row>
    <row r="1774" ht="27.75" customHeight="1" spans="1:10">
      <c r="A1774" s="205"/>
      <c r="B1774" s="205"/>
      <c r="C1774" s="110" t="s">
        <v>265</v>
      </c>
      <c r="D1774" s="110" t="s">
        <v>912</v>
      </c>
      <c r="E1774" s="110" t="s">
        <v>265</v>
      </c>
      <c r="F1774" s="107" t="s">
        <v>265</v>
      </c>
      <c r="G1774" s="110" t="s">
        <v>265</v>
      </c>
      <c r="H1774" s="107" t="s">
        <v>265</v>
      </c>
      <c r="I1774" s="107" t="s">
        <v>265</v>
      </c>
      <c r="J1774" s="111" t="s">
        <v>265</v>
      </c>
    </row>
    <row r="1775" ht="27.75" customHeight="1" spans="1:10">
      <c r="A1775" s="205"/>
      <c r="B1775" s="205"/>
      <c r="C1775" s="110" t="s">
        <v>265</v>
      </c>
      <c r="D1775" s="110" t="s">
        <v>265</v>
      </c>
      <c r="E1775" s="110" t="s">
        <v>1673</v>
      </c>
      <c r="F1775" s="107" t="s">
        <v>924</v>
      </c>
      <c r="G1775" s="110" t="s">
        <v>1674</v>
      </c>
      <c r="H1775" s="107" t="s">
        <v>944</v>
      </c>
      <c r="I1775" s="107" t="s">
        <v>917</v>
      </c>
      <c r="J1775" s="111" t="s">
        <v>1675</v>
      </c>
    </row>
    <row r="1776" ht="27.75" customHeight="1" spans="1:10">
      <c r="A1776" s="205"/>
      <c r="B1776" s="205"/>
      <c r="C1776" s="110" t="s">
        <v>265</v>
      </c>
      <c r="D1776" s="110" t="s">
        <v>265</v>
      </c>
      <c r="E1776" s="110" t="s">
        <v>1676</v>
      </c>
      <c r="F1776" s="107" t="s">
        <v>924</v>
      </c>
      <c r="G1776" s="110" t="s">
        <v>1677</v>
      </c>
      <c r="H1776" s="107" t="s">
        <v>944</v>
      </c>
      <c r="I1776" s="107" t="s">
        <v>917</v>
      </c>
      <c r="J1776" s="111" t="s">
        <v>1678</v>
      </c>
    </row>
    <row r="1777" ht="27.75" customHeight="1" spans="1:10">
      <c r="A1777" s="205"/>
      <c r="B1777" s="205"/>
      <c r="C1777" s="110" t="s">
        <v>265</v>
      </c>
      <c r="D1777" s="110" t="s">
        <v>922</v>
      </c>
      <c r="E1777" s="110" t="s">
        <v>265</v>
      </c>
      <c r="F1777" s="107" t="s">
        <v>265</v>
      </c>
      <c r="G1777" s="110" t="s">
        <v>265</v>
      </c>
      <c r="H1777" s="107" t="s">
        <v>265</v>
      </c>
      <c r="I1777" s="107" t="s">
        <v>265</v>
      </c>
      <c r="J1777" s="111" t="s">
        <v>265</v>
      </c>
    </row>
    <row r="1778" ht="27.75" customHeight="1" spans="1:10">
      <c r="A1778" s="205"/>
      <c r="B1778" s="205"/>
      <c r="C1778" s="110" t="s">
        <v>265</v>
      </c>
      <c r="D1778" s="110" t="s">
        <v>265</v>
      </c>
      <c r="E1778" s="110" t="s">
        <v>1194</v>
      </c>
      <c r="F1778" s="107" t="s">
        <v>914</v>
      </c>
      <c r="G1778" s="110" t="s">
        <v>933</v>
      </c>
      <c r="H1778" s="107" t="s">
        <v>930</v>
      </c>
      <c r="I1778" s="107" t="s">
        <v>917</v>
      </c>
      <c r="J1778" s="111" t="s">
        <v>1195</v>
      </c>
    </row>
    <row r="1779" ht="27.75" customHeight="1" spans="1:10">
      <c r="A1779" s="205"/>
      <c r="B1779" s="205"/>
      <c r="C1779" s="110" t="s">
        <v>265</v>
      </c>
      <c r="D1779" s="110" t="s">
        <v>937</v>
      </c>
      <c r="E1779" s="110" t="s">
        <v>265</v>
      </c>
      <c r="F1779" s="107" t="s">
        <v>265</v>
      </c>
      <c r="G1779" s="110" t="s">
        <v>265</v>
      </c>
      <c r="H1779" s="107" t="s">
        <v>265</v>
      </c>
      <c r="I1779" s="107" t="s">
        <v>265</v>
      </c>
      <c r="J1779" s="111" t="s">
        <v>265</v>
      </c>
    </row>
    <row r="1780" ht="27.75" customHeight="1" spans="1:10">
      <c r="A1780" s="205"/>
      <c r="B1780" s="205"/>
      <c r="C1780" s="110" t="s">
        <v>265</v>
      </c>
      <c r="D1780" s="110" t="s">
        <v>265</v>
      </c>
      <c r="E1780" s="110" t="s">
        <v>1105</v>
      </c>
      <c r="F1780" s="107" t="s">
        <v>924</v>
      </c>
      <c r="G1780" s="110" t="s">
        <v>933</v>
      </c>
      <c r="H1780" s="107" t="s">
        <v>930</v>
      </c>
      <c r="I1780" s="107" t="s">
        <v>917</v>
      </c>
      <c r="J1780" s="111" t="s">
        <v>1196</v>
      </c>
    </row>
    <row r="1781" ht="27.75" customHeight="1" spans="1:10">
      <c r="A1781" s="205"/>
      <c r="B1781" s="205"/>
      <c r="C1781" s="110" t="s">
        <v>265</v>
      </c>
      <c r="D1781" s="110" t="s">
        <v>265</v>
      </c>
      <c r="E1781" s="110" t="s">
        <v>1047</v>
      </c>
      <c r="F1781" s="107" t="s">
        <v>924</v>
      </c>
      <c r="G1781" s="110" t="s">
        <v>933</v>
      </c>
      <c r="H1781" s="107" t="s">
        <v>930</v>
      </c>
      <c r="I1781" s="107" t="s">
        <v>1048</v>
      </c>
      <c r="J1781" s="111" t="s">
        <v>1197</v>
      </c>
    </row>
    <row r="1782" ht="27.75" customHeight="1" spans="1:10">
      <c r="A1782" s="205"/>
      <c r="B1782" s="205"/>
      <c r="C1782" s="110" t="s">
        <v>265</v>
      </c>
      <c r="D1782" s="110" t="s">
        <v>970</v>
      </c>
      <c r="E1782" s="110" t="s">
        <v>265</v>
      </c>
      <c r="F1782" s="107" t="s">
        <v>265</v>
      </c>
      <c r="G1782" s="110" t="s">
        <v>265</v>
      </c>
      <c r="H1782" s="107" t="s">
        <v>265</v>
      </c>
      <c r="I1782" s="107" t="s">
        <v>265</v>
      </c>
      <c r="J1782" s="111" t="s">
        <v>265</v>
      </c>
    </row>
    <row r="1783" ht="27.75" customHeight="1" spans="1:10">
      <c r="A1783" s="205"/>
      <c r="B1783" s="205"/>
      <c r="C1783" s="110" t="s">
        <v>265</v>
      </c>
      <c r="D1783" s="110" t="s">
        <v>265</v>
      </c>
      <c r="E1783" s="110" t="s">
        <v>1198</v>
      </c>
      <c r="F1783" s="107" t="s">
        <v>914</v>
      </c>
      <c r="G1783" s="110" t="s">
        <v>1037</v>
      </c>
      <c r="H1783" s="107" t="s">
        <v>1131</v>
      </c>
      <c r="I1783" s="107" t="s">
        <v>917</v>
      </c>
      <c r="J1783" s="111" t="s">
        <v>1199</v>
      </c>
    </row>
    <row r="1784" ht="27.75" customHeight="1" spans="1:10">
      <c r="A1784" s="205"/>
      <c r="B1784" s="205"/>
      <c r="C1784" s="110" t="s">
        <v>940</v>
      </c>
      <c r="D1784" s="110" t="s">
        <v>265</v>
      </c>
      <c r="E1784" s="110" t="s">
        <v>265</v>
      </c>
      <c r="F1784" s="107" t="s">
        <v>265</v>
      </c>
      <c r="G1784" s="110" t="s">
        <v>265</v>
      </c>
      <c r="H1784" s="107" t="s">
        <v>265</v>
      </c>
      <c r="I1784" s="107" t="s">
        <v>265</v>
      </c>
      <c r="J1784" s="111" t="s">
        <v>265</v>
      </c>
    </row>
    <row r="1785" ht="27.75" customHeight="1" spans="1:10">
      <c r="A1785" s="205"/>
      <c r="B1785" s="205"/>
      <c r="C1785" s="110" t="s">
        <v>265</v>
      </c>
      <c r="D1785" s="110" t="s">
        <v>974</v>
      </c>
      <c r="E1785" s="110" t="s">
        <v>265</v>
      </c>
      <c r="F1785" s="107" t="s">
        <v>265</v>
      </c>
      <c r="G1785" s="110" t="s">
        <v>265</v>
      </c>
      <c r="H1785" s="107" t="s">
        <v>265</v>
      </c>
      <c r="I1785" s="107" t="s">
        <v>265</v>
      </c>
      <c r="J1785" s="111" t="s">
        <v>265</v>
      </c>
    </row>
    <row r="1786" ht="27.75" customHeight="1" spans="1:10">
      <c r="A1786" s="205"/>
      <c r="B1786" s="205"/>
      <c r="C1786" s="110" t="s">
        <v>265</v>
      </c>
      <c r="D1786" s="110" t="s">
        <v>265</v>
      </c>
      <c r="E1786" s="110" t="s">
        <v>1117</v>
      </c>
      <c r="F1786" s="107" t="s">
        <v>924</v>
      </c>
      <c r="G1786" s="110" t="s">
        <v>933</v>
      </c>
      <c r="H1786" s="107" t="s">
        <v>930</v>
      </c>
      <c r="I1786" s="107" t="s">
        <v>917</v>
      </c>
      <c r="J1786" s="111" t="s">
        <v>1200</v>
      </c>
    </row>
    <row r="1787" ht="27.75" customHeight="1" spans="1:10">
      <c r="A1787" s="205"/>
      <c r="B1787" s="205"/>
      <c r="C1787" s="110" t="s">
        <v>265</v>
      </c>
      <c r="D1787" s="110" t="s">
        <v>941</v>
      </c>
      <c r="E1787" s="110" t="s">
        <v>265</v>
      </c>
      <c r="F1787" s="107" t="s">
        <v>265</v>
      </c>
      <c r="G1787" s="110" t="s">
        <v>265</v>
      </c>
      <c r="H1787" s="107" t="s">
        <v>265</v>
      </c>
      <c r="I1787" s="107" t="s">
        <v>265</v>
      </c>
      <c r="J1787" s="111" t="s">
        <v>265</v>
      </c>
    </row>
    <row r="1788" ht="27.75" customHeight="1" spans="1:10">
      <c r="A1788" s="205"/>
      <c r="B1788" s="205"/>
      <c r="C1788" s="110" t="s">
        <v>265</v>
      </c>
      <c r="D1788" s="110" t="s">
        <v>265</v>
      </c>
      <c r="E1788" s="110" t="s">
        <v>1050</v>
      </c>
      <c r="F1788" s="107" t="s">
        <v>924</v>
      </c>
      <c r="G1788" s="110" t="s">
        <v>1201</v>
      </c>
      <c r="H1788" s="107" t="s">
        <v>930</v>
      </c>
      <c r="I1788" s="107" t="s">
        <v>917</v>
      </c>
      <c r="J1788" s="111" t="s">
        <v>1052</v>
      </c>
    </row>
    <row r="1789" ht="27.75" customHeight="1" spans="1:10">
      <c r="A1789" s="205"/>
      <c r="B1789" s="205"/>
      <c r="C1789" s="110" t="s">
        <v>265</v>
      </c>
      <c r="D1789" s="110" t="s">
        <v>265</v>
      </c>
      <c r="E1789" s="110" t="s">
        <v>1084</v>
      </c>
      <c r="F1789" s="107" t="s">
        <v>924</v>
      </c>
      <c r="G1789" s="110" t="s">
        <v>933</v>
      </c>
      <c r="H1789" s="107" t="s">
        <v>930</v>
      </c>
      <c r="I1789" s="107" t="s">
        <v>917</v>
      </c>
      <c r="J1789" s="111" t="s">
        <v>1202</v>
      </c>
    </row>
    <row r="1790" ht="27.75" customHeight="1" spans="1:10">
      <c r="A1790" s="205"/>
      <c r="B1790" s="205"/>
      <c r="C1790" s="110" t="s">
        <v>946</v>
      </c>
      <c r="D1790" s="110" t="s">
        <v>265</v>
      </c>
      <c r="E1790" s="110" t="s">
        <v>265</v>
      </c>
      <c r="F1790" s="107" t="s">
        <v>265</v>
      </c>
      <c r="G1790" s="110" t="s">
        <v>265</v>
      </c>
      <c r="H1790" s="107" t="s">
        <v>265</v>
      </c>
      <c r="I1790" s="107" t="s">
        <v>265</v>
      </c>
      <c r="J1790" s="111" t="s">
        <v>265</v>
      </c>
    </row>
    <row r="1791" ht="27.75" customHeight="1" spans="1:10">
      <c r="A1791" s="205"/>
      <c r="B1791" s="205"/>
      <c r="C1791" s="110" t="s">
        <v>265</v>
      </c>
      <c r="D1791" s="110" t="s">
        <v>947</v>
      </c>
      <c r="E1791" s="110" t="s">
        <v>265</v>
      </c>
      <c r="F1791" s="107" t="s">
        <v>265</v>
      </c>
      <c r="G1791" s="110" t="s">
        <v>265</v>
      </c>
      <c r="H1791" s="107" t="s">
        <v>265</v>
      </c>
      <c r="I1791" s="107" t="s">
        <v>265</v>
      </c>
      <c r="J1791" s="111" t="s">
        <v>265</v>
      </c>
    </row>
    <row r="1792" ht="27.75" customHeight="1" spans="1:10">
      <c r="A1792" s="205"/>
      <c r="B1792" s="205"/>
      <c r="C1792" s="110" t="s">
        <v>265</v>
      </c>
      <c r="D1792" s="110" t="s">
        <v>265</v>
      </c>
      <c r="E1792" s="110" t="s">
        <v>1135</v>
      </c>
      <c r="F1792" s="107" t="s">
        <v>924</v>
      </c>
      <c r="G1792" s="110" t="s">
        <v>1201</v>
      </c>
      <c r="H1792" s="107" t="s">
        <v>930</v>
      </c>
      <c r="I1792" s="107" t="s">
        <v>917</v>
      </c>
      <c r="J1792" s="111" t="s">
        <v>1203</v>
      </c>
    </row>
    <row r="1793" ht="93" customHeight="1" spans="1:10">
      <c r="A1793" s="110" t="s">
        <v>1665</v>
      </c>
      <c r="B1793" s="96" t="s">
        <v>1679</v>
      </c>
      <c r="C1793" s="205"/>
      <c r="D1793" s="205"/>
      <c r="E1793" s="205"/>
      <c r="F1793" s="22"/>
      <c r="G1793" s="205"/>
      <c r="H1793" s="22"/>
      <c r="I1793" s="22"/>
      <c r="J1793" s="206"/>
    </row>
    <row r="1794" ht="27.75" customHeight="1" spans="1:10">
      <c r="A1794" s="205"/>
      <c r="B1794" s="205"/>
      <c r="C1794" s="110" t="s">
        <v>911</v>
      </c>
      <c r="D1794" s="110" t="s">
        <v>265</v>
      </c>
      <c r="E1794" s="110" t="s">
        <v>265</v>
      </c>
      <c r="F1794" s="107" t="s">
        <v>265</v>
      </c>
      <c r="G1794" s="110" t="s">
        <v>265</v>
      </c>
      <c r="H1794" s="107" t="s">
        <v>265</v>
      </c>
      <c r="I1794" s="107" t="s">
        <v>265</v>
      </c>
      <c r="J1794" s="111" t="s">
        <v>265</v>
      </c>
    </row>
    <row r="1795" ht="27.75" customHeight="1" spans="1:10">
      <c r="A1795" s="205"/>
      <c r="B1795" s="205"/>
      <c r="C1795" s="110" t="s">
        <v>265</v>
      </c>
      <c r="D1795" s="110" t="s">
        <v>912</v>
      </c>
      <c r="E1795" s="110" t="s">
        <v>265</v>
      </c>
      <c r="F1795" s="107" t="s">
        <v>265</v>
      </c>
      <c r="G1795" s="110" t="s">
        <v>265</v>
      </c>
      <c r="H1795" s="107" t="s">
        <v>265</v>
      </c>
      <c r="I1795" s="107" t="s">
        <v>265</v>
      </c>
      <c r="J1795" s="111" t="s">
        <v>265</v>
      </c>
    </row>
    <row r="1796" ht="27.75" customHeight="1" spans="1:10">
      <c r="A1796" s="205"/>
      <c r="B1796" s="205"/>
      <c r="C1796" s="110" t="s">
        <v>265</v>
      </c>
      <c r="D1796" s="110" t="s">
        <v>265</v>
      </c>
      <c r="E1796" s="110" t="s">
        <v>1127</v>
      </c>
      <c r="F1796" s="107" t="s">
        <v>914</v>
      </c>
      <c r="G1796" s="110" t="s">
        <v>933</v>
      </c>
      <c r="H1796" s="107" t="s">
        <v>930</v>
      </c>
      <c r="I1796" s="107" t="s">
        <v>917</v>
      </c>
      <c r="J1796" s="111" t="s">
        <v>1127</v>
      </c>
    </row>
    <row r="1797" ht="27.75" customHeight="1" spans="1:10">
      <c r="A1797" s="205"/>
      <c r="B1797" s="205"/>
      <c r="C1797" s="110" t="s">
        <v>265</v>
      </c>
      <c r="D1797" s="110" t="s">
        <v>265</v>
      </c>
      <c r="E1797" s="110" t="s">
        <v>1557</v>
      </c>
      <c r="F1797" s="107" t="s">
        <v>924</v>
      </c>
      <c r="G1797" s="110" t="s">
        <v>1443</v>
      </c>
      <c r="H1797" s="107" t="s">
        <v>944</v>
      </c>
      <c r="I1797" s="107" t="s">
        <v>917</v>
      </c>
      <c r="J1797" s="111" t="s">
        <v>1557</v>
      </c>
    </row>
    <row r="1798" ht="27.75" customHeight="1" spans="1:10">
      <c r="A1798" s="205"/>
      <c r="B1798" s="205"/>
      <c r="C1798" s="110" t="s">
        <v>265</v>
      </c>
      <c r="D1798" s="110" t="s">
        <v>922</v>
      </c>
      <c r="E1798" s="110" t="s">
        <v>265</v>
      </c>
      <c r="F1798" s="107" t="s">
        <v>265</v>
      </c>
      <c r="G1798" s="110" t="s">
        <v>265</v>
      </c>
      <c r="H1798" s="107" t="s">
        <v>265</v>
      </c>
      <c r="I1798" s="107" t="s">
        <v>265</v>
      </c>
      <c r="J1798" s="111" t="s">
        <v>265</v>
      </c>
    </row>
    <row r="1799" ht="27.75" customHeight="1" spans="1:10">
      <c r="A1799" s="205"/>
      <c r="B1799" s="205"/>
      <c r="C1799" s="110" t="s">
        <v>265</v>
      </c>
      <c r="D1799" s="110" t="s">
        <v>265</v>
      </c>
      <c r="E1799" s="110" t="s">
        <v>1194</v>
      </c>
      <c r="F1799" s="107" t="s">
        <v>914</v>
      </c>
      <c r="G1799" s="110" t="s">
        <v>933</v>
      </c>
      <c r="H1799" s="107" t="s">
        <v>930</v>
      </c>
      <c r="I1799" s="107" t="s">
        <v>917</v>
      </c>
      <c r="J1799" s="111" t="s">
        <v>1194</v>
      </c>
    </row>
    <row r="1800" ht="27.75" customHeight="1" spans="1:10">
      <c r="A1800" s="205"/>
      <c r="B1800" s="205"/>
      <c r="C1800" s="110" t="s">
        <v>265</v>
      </c>
      <c r="D1800" s="110" t="s">
        <v>937</v>
      </c>
      <c r="E1800" s="110" t="s">
        <v>265</v>
      </c>
      <c r="F1800" s="107" t="s">
        <v>265</v>
      </c>
      <c r="G1800" s="110" t="s">
        <v>265</v>
      </c>
      <c r="H1800" s="107" t="s">
        <v>265</v>
      </c>
      <c r="I1800" s="107" t="s">
        <v>265</v>
      </c>
      <c r="J1800" s="111" t="s">
        <v>265</v>
      </c>
    </row>
    <row r="1801" ht="27.75" customHeight="1" spans="1:10">
      <c r="A1801" s="205"/>
      <c r="B1801" s="205"/>
      <c r="C1801" s="110" t="s">
        <v>265</v>
      </c>
      <c r="D1801" s="110" t="s">
        <v>265</v>
      </c>
      <c r="E1801" s="110" t="s">
        <v>1105</v>
      </c>
      <c r="F1801" s="107" t="s">
        <v>914</v>
      </c>
      <c r="G1801" s="110" t="s">
        <v>933</v>
      </c>
      <c r="H1801" s="107" t="s">
        <v>930</v>
      </c>
      <c r="I1801" s="107" t="s">
        <v>917</v>
      </c>
      <c r="J1801" s="111" t="s">
        <v>1105</v>
      </c>
    </row>
    <row r="1802" ht="27.75" customHeight="1" spans="1:10">
      <c r="A1802" s="205"/>
      <c r="B1802" s="205"/>
      <c r="C1802" s="110" t="s">
        <v>265</v>
      </c>
      <c r="D1802" s="110" t="s">
        <v>265</v>
      </c>
      <c r="E1802" s="110" t="s">
        <v>1047</v>
      </c>
      <c r="F1802" s="107" t="s">
        <v>914</v>
      </c>
      <c r="G1802" s="110" t="s">
        <v>933</v>
      </c>
      <c r="H1802" s="107" t="s">
        <v>930</v>
      </c>
      <c r="I1802" s="107" t="s">
        <v>1048</v>
      </c>
      <c r="J1802" s="111" t="s">
        <v>1047</v>
      </c>
    </row>
    <row r="1803" ht="27.75" customHeight="1" spans="1:10">
      <c r="A1803" s="205"/>
      <c r="B1803" s="205"/>
      <c r="C1803" s="110" t="s">
        <v>265</v>
      </c>
      <c r="D1803" s="110" t="s">
        <v>970</v>
      </c>
      <c r="E1803" s="110" t="s">
        <v>265</v>
      </c>
      <c r="F1803" s="107" t="s">
        <v>265</v>
      </c>
      <c r="G1803" s="110" t="s">
        <v>265</v>
      </c>
      <c r="H1803" s="107" t="s">
        <v>265</v>
      </c>
      <c r="I1803" s="107" t="s">
        <v>265</v>
      </c>
      <c r="J1803" s="111" t="s">
        <v>265</v>
      </c>
    </row>
    <row r="1804" ht="27.75" customHeight="1" spans="1:10">
      <c r="A1804" s="205"/>
      <c r="B1804" s="205"/>
      <c r="C1804" s="110" t="s">
        <v>265</v>
      </c>
      <c r="D1804" s="110" t="s">
        <v>265</v>
      </c>
      <c r="E1804" s="110" t="s">
        <v>1560</v>
      </c>
      <c r="F1804" s="107" t="s">
        <v>914</v>
      </c>
      <c r="G1804" s="110" t="s">
        <v>1130</v>
      </c>
      <c r="H1804" s="107" t="s">
        <v>1131</v>
      </c>
      <c r="I1804" s="107" t="s">
        <v>917</v>
      </c>
      <c r="J1804" s="111" t="s">
        <v>1561</v>
      </c>
    </row>
    <row r="1805" ht="27.75" customHeight="1" spans="1:10">
      <c r="A1805" s="205"/>
      <c r="B1805" s="205"/>
      <c r="C1805" s="110" t="s">
        <v>940</v>
      </c>
      <c r="D1805" s="110" t="s">
        <v>265</v>
      </c>
      <c r="E1805" s="110" t="s">
        <v>265</v>
      </c>
      <c r="F1805" s="107" t="s">
        <v>265</v>
      </c>
      <c r="G1805" s="110" t="s">
        <v>265</v>
      </c>
      <c r="H1805" s="107" t="s">
        <v>265</v>
      </c>
      <c r="I1805" s="107" t="s">
        <v>265</v>
      </c>
      <c r="J1805" s="111" t="s">
        <v>265</v>
      </c>
    </row>
    <row r="1806" ht="27.75" customHeight="1" spans="1:10">
      <c r="A1806" s="205"/>
      <c r="B1806" s="205"/>
      <c r="C1806" s="110" t="s">
        <v>265</v>
      </c>
      <c r="D1806" s="110" t="s">
        <v>974</v>
      </c>
      <c r="E1806" s="110" t="s">
        <v>265</v>
      </c>
      <c r="F1806" s="107" t="s">
        <v>265</v>
      </c>
      <c r="G1806" s="110" t="s">
        <v>265</v>
      </c>
      <c r="H1806" s="107" t="s">
        <v>265</v>
      </c>
      <c r="I1806" s="107" t="s">
        <v>265</v>
      </c>
      <c r="J1806" s="111" t="s">
        <v>265</v>
      </c>
    </row>
    <row r="1807" ht="27.75" customHeight="1" spans="1:10">
      <c r="A1807" s="205"/>
      <c r="B1807" s="205"/>
      <c r="C1807" s="110" t="s">
        <v>265</v>
      </c>
      <c r="D1807" s="110" t="s">
        <v>265</v>
      </c>
      <c r="E1807" s="110" t="s">
        <v>1117</v>
      </c>
      <c r="F1807" s="107" t="s">
        <v>914</v>
      </c>
      <c r="G1807" s="110" t="s">
        <v>933</v>
      </c>
      <c r="H1807" s="107" t="s">
        <v>930</v>
      </c>
      <c r="I1807" s="107" t="s">
        <v>917</v>
      </c>
      <c r="J1807" s="111" t="s">
        <v>1117</v>
      </c>
    </row>
    <row r="1808" ht="27.75" customHeight="1" spans="1:10">
      <c r="A1808" s="205"/>
      <c r="B1808" s="205"/>
      <c r="C1808" s="110" t="s">
        <v>265</v>
      </c>
      <c r="D1808" s="110" t="s">
        <v>941</v>
      </c>
      <c r="E1808" s="110" t="s">
        <v>265</v>
      </c>
      <c r="F1808" s="107" t="s">
        <v>265</v>
      </c>
      <c r="G1808" s="110" t="s">
        <v>265</v>
      </c>
      <c r="H1808" s="107" t="s">
        <v>265</v>
      </c>
      <c r="I1808" s="107" t="s">
        <v>265</v>
      </c>
      <c r="J1808" s="111" t="s">
        <v>265</v>
      </c>
    </row>
    <row r="1809" ht="27.75" customHeight="1" spans="1:10">
      <c r="A1809" s="205"/>
      <c r="B1809" s="205"/>
      <c r="C1809" s="110" t="s">
        <v>265</v>
      </c>
      <c r="D1809" s="110" t="s">
        <v>265</v>
      </c>
      <c r="E1809" s="110" t="s">
        <v>1050</v>
      </c>
      <c r="F1809" s="107" t="s">
        <v>924</v>
      </c>
      <c r="G1809" s="110" t="s">
        <v>1201</v>
      </c>
      <c r="H1809" s="107" t="s">
        <v>930</v>
      </c>
      <c r="I1809" s="107" t="s">
        <v>917</v>
      </c>
      <c r="J1809" s="111" t="s">
        <v>1050</v>
      </c>
    </row>
    <row r="1810" ht="27.75" customHeight="1" spans="1:10">
      <c r="A1810" s="205"/>
      <c r="B1810" s="205"/>
      <c r="C1810" s="110" t="s">
        <v>265</v>
      </c>
      <c r="D1810" s="110" t="s">
        <v>265</v>
      </c>
      <c r="E1810" s="110" t="s">
        <v>1084</v>
      </c>
      <c r="F1810" s="107" t="s">
        <v>914</v>
      </c>
      <c r="G1810" s="110" t="s">
        <v>933</v>
      </c>
      <c r="H1810" s="107" t="s">
        <v>930</v>
      </c>
      <c r="I1810" s="107" t="s">
        <v>917</v>
      </c>
      <c r="J1810" s="111" t="s">
        <v>1084</v>
      </c>
    </row>
    <row r="1811" ht="27.75" customHeight="1" spans="1:10">
      <c r="A1811" s="205"/>
      <c r="B1811" s="205"/>
      <c r="C1811" s="110" t="s">
        <v>946</v>
      </c>
      <c r="D1811" s="110" t="s">
        <v>265</v>
      </c>
      <c r="E1811" s="110" t="s">
        <v>265</v>
      </c>
      <c r="F1811" s="107" t="s">
        <v>265</v>
      </c>
      <c r="G1811" s="110" t="s">
        <v>265</v>
      </c>
      <c r="H1811" s="107" t="s">
        <v>265</v>
      </c>
      <c r="I1811" s="107" t="s">
        <v>265</v>
      </c>
      <c r="J1811" s="111" t="s">
        <v>265</v>
      </c>
    </row>
    <row r="1812" ht="27.75" customHeight="1" spans="1:10">
      <c r="A1812" s="205"/>
      <c r="B1812" s="205"/>
      <c r="C1812" s="110" t="s">
        <v>265</v>
      </c>
      <c r="D1812" s="110" t="s">
        <v>947</v>
      </c>
      <c r="E1812" s="110" t="s">
        <v>265</v>
      </c>
      <c r="F1812" s="107" t="s">
        <v>265</v>
      </c>
      <c r="G1812" s="110" t="s">
        <v>265</v>
      </c>
      <c r="H1812" s="107" t="s">
        <v>265</v>
      </c>
      <c r="I1812" s="107" t="s">
        <v>265</v>
      </c>
      <c r="J1812" s="111" t="s">
        <v>265</v>
      </c>
    </row>
    <row r="1813" ht="27.75" customHeight="1" spans="1:10">
      <c r="A1813" s="205"/>
      <c r="B1813" s="205"/>
      <c r="C1813" s="110" t="s">
        <v>265</v>
      </c>
      <c r="D1813" s="110" t="s">
        <v>265</v>
      </c>
      <c r="E1813" s="110" t="s">
        <v>1135</v>
      </c>
      <c r="F1813" s="107" t="s">
        <v>924</v>
      </c>
      <c r="G1813" s="110" t="s">
        <v>1201</v>
      </c>
      <c r="H1813" s="107" t="s">
        <v>930</v>
      </c>
      <c r="I1813" s="107" t="s">
        <v>917</v>
      </c>
      <c r="J1813" s="111" t="s">
        <v>1135</v>
      </c>
    </row>
    <row r="1814" ht="75" customHeight="1" spans="1:10">
      <c r="A1814" s="110" t="s">
        <v>1208</v>
      </c>
      <c r="B1814" s="96" t="s">
        <v>1226</v>
      </c>
      <c r="C1814" s="205"/>
      <c r="D1814" s="205"/>
      <c r="E1814" s="205"/>
      <c r="F1814" s="22"/>
      <c r="G1814" s="205"/>
      <c r="H1814" s="22"/>
      <c r="I1814" s="22"/>
      <c r="J1814" s="206"/>
    </row>
    <row r="1815" ht="27.75" customHeight="1" spans="1:10">
      <c r="A1815" s="205"/>
      <c r="B1815" s="205"/>
      <c r="C1815" s="110" t="s">
        <v>911</v>
      </c>
      <c r="D1815" s="110" t="s">
        <v>265</v>
      </c>
      <c r="E1815" s="110" t="s">
        <v>265</v>
      </c>
      <c r="F1815" s="107" t="s">
        <v>265</v>
      </c>
      <c r="G1815" s="110" t="s">
        <v>265</v>
      </c>
      <c r="H1815" s="107" t="s">
        <v>265</v>
      </c>
      <c r="I1815" s="107" t="s">
        <v>265</v>
      </c>
      <c r="J1815" s="111" t="s">
        <v>265</v>
      </c>
    </row>
    <row r="1816" ht="27.75" customHeight="1" spans="1:10">
      <c r="A1816" s="205"/>
      <c r="B1816" s="205"/>
      <c r="C1816" s="110" t="s">
        <v>265</v>
      </c>
      <c r="D1816" s="110" t="s">
        <v>912</v>
      </c>
      <c r="E1816" s="110" t="s">
        <v>265</v>
      </c>
      <c r="F1816" s="107" t="s">
        <v>265</v>
      </c>
      <c r="G1816" s="110" t="s">
        <v>265</v>
      </c>
      <c r="H1816" s="107" t="s">
        <v>265</v>
      </c>
      <c r="I1816" s="107" t="s">
        <v>265</v>
      </c>
      <c r="J1816" s="111" t="s">
        <v>265</v>
      </c>
    </row>
    <row r="1817" ht="27.75" customHeight="1" spans="1:10">
      <c r="A1817" s="205"/>
      <c r="B1817" s="205"/>
      <c r="C1817" s="110" t="s">
        <v>265</v>
      </c>
      <c r="D1817" s="110" t="s">
        <v>265</v>
      </c>
      <c r="E1817" s="110" t="s">
        <v>1127</v>
      </c>
      <c r="F1817" s="107" t="s">
        <v>924</v>
      </c>
      <c r="G1817" s="110" t="s">
        <v>933</v>
      </c>
      <c r="H1817" s="107" t="s">
        <v>930</v>
      </c>
      <c r="I1817" s="107" t="s">
        <v>917</v>
      </c>
      <c r="J1817" s="111" t="s">
        <v>1302</v>
      </c>
    </row>
    <row r="1818" ht="27.75" customHeight="1" spans="1:10">
      <c r="A1818" s="205"/>
      <c r="B1818" s="205"/>
      <c r="C1818" s="110" t="s">
        <v>265</v>
      </c>
      <c r="D1818" s="110" t="s">
        <v>265</v>
      </c>
      <c r="E1818" s="110" t="s">
        <v>1406</v>
      </c>
      <c r="F1818" s="107" t="s">
        <v>924</v>
      </c>
      <c r="G1818" s="110" t="s">
        <v>1674</v>
      </c>
      <c r="H1818" s="107" t="s">
        <v>944</v>
      </c>
      <c r="I1818" s="107" t="s">
        <v>917</v>
      </c>
      <c r="J1818" s="111" t="s">
        <v>1680</v>
      </c>
    </row>
    <row r="1819" ht="27.75" customHeight="1" spans="1:10">
      <c r="A1819" s="205"/>
      <c r="B1819" s="205"/>
      <c r="C1819" s="110" t="s">
        <v>265</v>
      </c>
      <c r="D1819" s="110" t="s">
        <v>265</v>
      </c>
      <c r="E1819" s="110" t="s">
        <v>1213</v>
      </c>
      <c r="F1819" s="107" t="s">
        <v>924</v>
      </c>
      <c r="G1819" s="110" t="s">
        <v>1677</v>
      </c>
      <c r="H1819" s="107" t="s">
        <v>944</v>
      </c>
      <c r="I1819" s="107" t="s">
        <v>917</v>
      </c>
      <c r="J1819" s="111" t="s">
        <v>1681</v>
      </c>
    </row>
    <row r="1820" ht="27.75" customHeight="1" spans="1:10">
      <c r="A1820" s="205"/>
      <c r="B1820" s="205"/>
      <c r="C1820" s="110" t="s">
        <v>265</v>
      </c>
      <c r="D1820" s="110" t="s">
        <v>265</v>
      </c>
      <c r="E1820" s="110" t="s">
        <v>1682</v>
      </c>
      <c r="F1820" s="107" t="s">
        <v>924</v>
      </c>
      <c r="G1820" s="110" t="s">
        <v>231</v>
      </c>
      <c r="H1820" s="107" t="s">
        <v>944</v>
      </c>
      <c r="I1820" s="107" t="s">
        <v>917</v>
      </c>
      <c r="J1820" s="111" t="s">
        <v>1683</v>
      </c>
    </row>
    <row r="1821" ht="27.75" customHeight="1" spans="1:10">
      <c r="A1821" s="205"/>
      <c r="B1821" s="205"/>
      <c r="C1821" s="110" t="s">
        <v>265</v>
      </c>
      <c r="D1821" s="110" t="s">
        <v>265</v>
      </c>
      <c r="E1821" s="110" t="s">
        <v>1684</v>
      </c>
      <c r="F1821" s="107" t="s">
        <v>924</v>
      </c>
      <c r="G1821" s="110" t="s">
        <v>230</v>
      </c>
      <c r="H1821" s="107" t="s">
        <v>944</v>
      </c>
      <c r="I1821" s="107" t="s">
        <v>917</v>
      </c>
      <c r="J1821" s="111" t="s">
        <v>1685</v>
      </c>
    </row>
    <row r="1822" ht="27.75" customHeight="1" spans="1:10">
      <c r="A1822" s="205"/>
      <c r="B1822" s="205"/>
      <c r="C1822" s="110" t="s">
        <v>265</v>
      </c>
      <c r="D1822" s="110" t="s">
        <v>265</v>
      </c>
      <c r="E1822" s="110" t="s">
        <v>1686</v>
      </c>
      <c r="F1822" s="107" t="s">
        <v>924</v>
      </c>
      <c r="G1822" s="110" t="s">
        <v>1687</v>
      </c>
      <c r="H1822" s="107" t="s">
        <v>944</v>
      </c>
      <c r="I1822" s="107" t="s">
        <v>917</v>
      </c>
      <c r="J1822" s="111" t="s">
        <v>1688</v>
      </c>
    </row>
    <row r="1823" ht="27.75" customHeight="1" spans="1:10">
      <c r="A1823" s="205"/>
      <c r="B1823" s="205"/>
      <c r="C1823" s="110" t="s">
        <v>265</v>
      </c>
      <c r="D1823" s="110" t="s">
        <v>265</v>
      </c>
      <c r="E1823" s="110" t="s">
        <v>1689</v>
      </c>
      <c r="F1823" s="107" t="s">
        <v>924</v>
      </c>
      <c r="G1823" s="110" t="s">
        <v>962</v>
      </c>
      <c r="H1823" s="107" t="s">
        <v>944</v>
      </c>
      <c r="I1823" s="107" t="s">
        <v>917</v>
      </c>
      <c r="J1823" s="111" t="s">
        <v>1690</v>
      </c>
    </row>
    <row r="1824" ht="27.75" customHeight="1" spans="1:10">
      <c r="A1824" s="205"/>
      <c r="B1824" s="205"/>
      <c r="C1824" s="110" t="s">
        <v>265</v>
      </c>
      <c r="D1824" s="110" t="s">
        <v>265</v>
      </c>
      <c r="E1824" s="110" t="s">
        <v>1691</v>
      </c>
      <c r="F1824" s="107" t="s">
        <v>924</v>
      </c>
      <c r="G1824" s="110" t="s">
        <v>1687</v>
      </c>
      <c r="H1824" s="107" t="s">
        <v>944</v>
      </c>
      <c r="I1824" s="107" t="s">
        <v>917</v>
      </c>
      <c r="J1824" s="111" t="s">
        <v>1692</v>
      </c>
    </row>
    <row r="1825" ht="27.75" customHeight="1" spans="1:10">
      <c r="A1825" s="205"/>
      <c r="B1825" s="205"/>
      <c r="C1825" s="110" t="s">
        <v>265</v>
      </c>
      <c r="D1825" s="110" t="s">
        <v>265</v>
      </c>
      <c r="E1825" s="110" t="s">
        <v>1693</v>
      </c>
      <c r="F1825" s="107" t="s">
        <v>924</v>
      </c>
      <c r="G1825" s="110" t="s">
        <v>1677</v>
      </c>
      <c r="H1825" s="107" t="s">
        <v>944</v>
      </c>
      <c r="I1825" s="107" t="s">
        <v>917</v>
      </c>
      <c r="J1825" s="111" t="s">
        <v>1694</v>
      </c>
    </row>
    <row r="1826" ht="27.75" customHeight="1" spans="1:10">
      <c r="A1826" s="205"/>
      <c r="B1826" s="205"/>
      <c r="C1826" s="110" t="s">
        <v>265</v>
      </c>
      <c r="D1826" s="110" t="s">
        <v>922</v>
      </c>
      <c r="E1826" s="110" t="s">
        <v>265</v>
      </c>
      <c r="F1826" s="107" t="s">
        <v>265</v>
      </c>
      <c r="G1826" s="110" t="s">
        <v>265</v>
      </c>
      <c r="H1826" s="107" t="s">
        <v>265</v>
      </c>
      <c r="I1826" s="107" t="s">
        <v>265</v>
      </c>
      <c r="J1826" s="111" t="s">
        <v>265</v>
      </c>
    </row>
    <row r="1827" ht="27.75" customHeight="1" spans="1:10">
      <c r="A1827" s="205"/>
      <c r="B1827" s="205"/>
      <c r="C1827" s="110" t="s">
        <v>265</v>
      </c>
      <c r="D1827" s="110" t="s">
        <v>265</v>
      </c>
      <c r="E1827" s="110" t="s">
        <v>1194</v>
      </c>
      <c r="F1827" s="107" t="s">
        <v>914</v>
      </c>
      <c r="G1827" s="110" t="s">
        <v>933</v>
      </c>
      <c r="H1827" s="107" t="s">
        <v>930</v>
      </c>
      <c r="I1827" s="107" t="s">
        <v>917</v>
      </c>
      <c r="J1827" s="111" t="s">
        <v>1194</v>
      </c>
    </row>
    <row r="1828" ht="27.75" customHeight="1" spans="1:10">
      <c r="A1828" s="205"/>
      <c r="B1828" s="205"/>
      <c r="C1828" s="110" t="s">
        <v>265</v>
      </c>
      <c r="D1828" s="110" t="s">
        <v>937</v>
      </c>
      <c r="E1828" s="110" t="s">
        <v>265</v>
      </c>
      <c r="F1828" s="107" t="s">
        <v>265</v>
      </c>
      <c r="G1828" s="110" t="s">
        <v>265</v>
      </c>
      <c r="H1828" s="107" t="s">
        <v>265</v>
      </c>
      <c r="I1828" s="107" t="s">
        <v>265</v>
      </c>
      <c r="J1828" s="111" t="s">
        <v>265</v>
      </c>
    </row>
    <row r="1829" ht="27.75" customHeight="1" spans="1:10">
      <c r="A1829" s="205"/>
      <c r="B1829" s="205"/>
      <c r="C1829" s="110" t="s">
        <v>265</v>
      </c>
      <c r="D1829" s="110" t="s">
        <v>265</v>
      </c>
      <c r="E1829" s="110" t="s">
        <v>1105</v>
      </c>
      <c r="F1829" s="107" t="s">
        <v>924</v>
      </c>
      <c r="G1829" s="110" t="s">
        <v>933</v>
      </c>
      <c r="H1829" s="107" t="s">
        <v>930</v>
      </c>
      <c r="I1829" s="107" t="s">
        <v>917</v>
      </c>
      <c r="J1829" s="111" t="s">
        <v>1105</v>
      </c>
    </row>
    <row r="1830" ht="27.75" customHeight="1" spans="1:10">
      <c r="A1830" s="205"/>
      <c r="B1830" s="205"/>
      <c r="C1830" s="110" t="s">
        <v>265</v>
      </c>
      <c r="D1830" s="110" t="s">
        <v>265</v>
      </c>
      <c r="E1830" s="110" t="s">
        <v>1047</v>
      </c>
      <c r="F1830" s="107" t="s">
        <v>924</v>
      </c>
      <c r="G1830" s="110" t="s">
        <v>933</v>
      </c>
      <c r="H1830" s="107" t="s">
        <v>930</v>
      </c>
      <c r="I1830" s="107" t="s">
        <v>1048</v>
      </c>
      <c r="J1830" s="111" t="s">
        <v>1047</v>
      </c>
    </row>
    <row r="1831" ht="27.75" customHeight="1" spans="1:10">
      <c r="A1831" s="205"/>
      <c r="B1831" s="205"/>
      <c r="C1831" s="110" t="s">
        <v>265</v>
      </c>
      <c r="D1831" s="110" t="s">
        <v>970</v>
      </c>
      <c r="E1831" s="110" t="s">
        <v>265</v>
      </c>
      <c r="F1831" s="107" t="s">
        <v>265</v>
      </c>
      <c r="G1831" s="110" t="s">
        <v>265</v>
      </c>
      <c r="H1831" s="107" t="s">
        <v>265</v>
      </c>
      <c r="I1831" s="107" t="s">
        <v>265</v>
      </c>
      <c r="J1831" s="111" t="s">
        <v>265</v>
      </c>
    </row>
    <row r="1832" ht="27.75" customHeight="1" spans="1:10">
      <c r="A1832" s="205"/>
      <c r="B1832" s="205"/>
      <c r="C1832" s="110" t="s">
        <v>265</v>
      </c>
      <c r="D1832" s="110" t="s">
        <v>265</v>
      </c>
      <c r="E1832" s="110" t="s">
        <v>1410</v>
      </c>
      <c r="F1832" s="107" t="s">
        <v>914</v>
      </c>
      <c r="G1832" s="110" t="s">
        <v>1014</v>
      </c>
      <c r="H1832" s="107" t="s">
        <v>1131</v>
      </c>
      <c r="I1832" s="107" t="s">
        <v>917</v>
      </c>
      <c r="J1832" s="111" t="s">
        <v>1695</v>
      </c>
    </row>
    <row r="1833" ht="27.75" customHeight="1" spans="1:10">
      <c r="A1833" s="205"/>
      <c r="B1833" s="205"/>
      <c r="C1833" s="110" t="s">
        <v>265</v>
      </c>
      <c r="D1833" s="110" t="s">
        <v>265</v>
      </c>
      <c r="E1833" s="110" t="s">
        <v>1696</v>
      </c>
      <c r="F1833" s="107" t="s">
        <v>914</v>
      </c>
      <c r="G1833" s="110" t="s">
        <v>1218</v>
      </c>
      <c r="H1833" s="107" t="s">
        <v>1131</v>
      </c>
      <c r="I1833" s="107" t="s">
        <v>917</v>
      </c>
      <c r="J1833" s="111" t="s">
        <v>1697</v>
      </c>
    </row>
    <row r="1834" ht="27.75" customHeight="1" spans="1:10">
      <c r="A1834" s="205"/>
      <c r="B1834" s="205"/>
      <c r="C1834" s="110" t="s">
        <v>265</v>
      </c>
      <c r="D1834" s="110" t="s">
        <v>265</v>
      </c>
      <c r="E1834" s="110" t="s">
        <v>1698</v>
      </c>
      <c r="F1834" s="107" t="s">
        <v>914</v>
      </c>
      <c r="G1834" s="110" t="s">
        <v>1220</v>
      </c>
      <c r="H1834" s="107" t="s">
        <v>1131</v>
      </c>
      <c r="I1834" s="107" t="s">
        <v>917</v>
      </c>
      <c r="J1834" s="111" t="s">
        <v>1699</v>
      </c>
    </row>
    <row r="1835" ht="27.75" customHeight="1" spans="1:10">
      <c r="A1835" s="205"/>
      <c r="B1835" s="205"/>
      <c r="C1835" s="110" t="s">
        <v>265</v>
      </c>
      <c r="D1835" s="110" t="s">
        <v>265</v>
      </c>
      <c r="E1835" s="110" t="s">
        <v>1700</v>
      </c>
      <c r="F1835" s="107" t="s">
        <v>914</v>
      </c>
      <c r="G1835" s="110" t="s">
        <v>1220</v>
      </c>
      <c r="H1835" s="107" t="s">
        <v>1131</v>
      </c>
      <c r="I1835" s="107" t="s">
        <v>917</v>
      </c>
      <c r="J1835" s="111" t="s">
        <v>1701</v>
      </c>
    </row>
    <row r="1836" ht="27.75" customHeight="1" spans="1:10">
      <c r="A1836" s="205"/>
      <c r="B1836" s="205"/>
      <c r="C1836" s="110" t="s">
        <v>265</v>
      </c>
      <c r="D1836" s="110" t="s">
        <v>265</v>
      </c>
      <c r="E1836" s="110" t="s">
        <v>1702</v>
      </c>
      <c r="F1836" s="107" t="s">
        <v>914</v>
      </c>
      <c r="G1836" s="110" t="s">
        <v>1222</v>
      </c>
      <c r="H1836" s="107" t="s">
        <v>1131</v>
      </c>
      <c r="I1836" s="107" t="s">
        <v>917</v>
      </c>
      <c r="J1836" s="111" t="s">
        <v>1703</v>
      </c>
    </row>
    <row r="1837" ht="27.75" customHeight="1" spans="1:10">
      <c r="A1837" s="205"/>
      <c r="B1837" s="205"/>
      <c r="C1837" s="110" t="s">
        <v>265</v>
      </c>
      <c r="D1837" s="110" t="s">
        <v>265</v>
      </c>
      <c r="E1837" s="110" t="s">
        <v>1704</v>
      </c>
      <c r="F1837" s="107" t="s">
        <v>914</v>
      </c>
      <c r="G1837" s="110" t="s">
        <v>1222</v>
      </c>
      <c r="H1837" s="107" t="s">
        <v>1131</v>
      </c>
      <c r="I1837" s="107" t="s">
        <v>917</v>
      </c>
      <c r="J1837" s="111" t="s">
        <v>1705</v>
      </c>
    </row>
    <row r="1838" ht="27.75" customHeight="1" spans="1:10">
      <c r="A1838" s="205"/>
      <c r="B1838" s="205"/>
      <c r="C1838" s="110" t="s">
        <v>265</v>
      </c>
      <c r="D1838" s="110" t="s">
        <v>265</v>
      </c>
      <c r="E1838" s="110" t="s">
        <v>1706</v>
      </c>
      <c r="F1838" s="107" t="s">
        <v>914</v>
      </c>
      <c r="G1838" s="110" t="s">
        <v>1262</v>
      </c>
      <c r="H1838" s="107" t="s">
        <v>1131</v>
      </c>
      <c r="I1838" s="107" t="s">
        <v>917</v>
      </c>
      <c r="J1838" s="111" t="s">
        <v>1707</v>
      </c>
    </row>
    <row r="1839" ht="27.75" customHeight="1" spans="1:10">
      <c r="A1839" s="205"/>
      <c r="B1839" s="205"/>
      <c r="C1839" s="110" t="s">
        <v>265</v>
      </c>
      <c r="D1839" s="110" t="s">
        <v>265</v>
      </c>
      <c r="E1839" s="110" t="s">
        <v>1708</v>
      </c>
      <c r="F1839" s="107" t="s">
        <v>914</v>
      </c>
      <c r="G1839" s="110" t="s">
        <v>1225</v>
      </c>
      <c r="H1839" s="107" t="s">
        <v>1131</v>
      </c>
      <c r="I1839" s="107" t="s">
        <v>917</v>
      </c>
      <c r="J1839" s="111" t="s">
        <v>1709</v>
      </c>
    </row>
    <row r="1840" ht="27.75" customHeight="1" spans="1:10">
      <c r="A1840" s="205"/>
      <c r="B1840" s="205"/>
      <c r="C1840" s="110" t="s">
        <v>265</v>
      </c>
      <c r="D1840" s="110" t="s">
        <v>265</v>
      </c>
      <c r="E1840" s="110" t="s">
        <v>1710</v>
      </c>
      <c r="F1840" s="107" t="s">
        <v>914</v>
      </c>
      <c r="G1840" s="110" t="s">
        <v>1262</v>
      </c>
      <c r="H1840" s="107" t="s">
        <v>1131</v>
      </c>
      <c r="I1840" s="107" t="s">
        <v>917</v>
      </c>
      <c r="J1840" s="111" t="s">
        <v>1711</v>
      </c>
    </row>
    <row r="1841" ht="27.75" customHeight="1" spans="1:10">
      <c r="A1841" s="205"/>
      <c r="B1841" s="205"/>
      <c r="C1841" s="110" t="s">
        <v>265</v>
      </c>
      <c r="D1841" s="110" t="s">
        <v>265</v>
      </c>
      <c r="E1841" s="110" t="s">
        <v>1712</v>
      </c>
      <c r="F1841" s="107" t="s">
        <v>914</v>
      </c>
      <c r="G1841" s="110" t="s">
        <v>1262</v>
      </c>
      <c r="H1841" s="107" t="s">
        <v>1131</v>
      </c>
      <c r="I1841" s="107" t="s">
        <v>917</v>
      </c>
      <c r="J1841" s="111" t="s">
        <v>1711</v>
      </c>
    </row>
    <row r="1842" ht="27.75" customHeight="1" spans="1:10">
      <c r="A1842" s="205"/>
      <c r="B1842" s="205"/>
      <c r="C1842" s="110" t="s">
        <v>940</v>
      </c>
      <c r="D1842" s="110" t="s">
        <v>265</v>
      </c>
      <c r="E1842" s="110" t="s">
        <v>265</v>
      </c>
      <c r="F1842" s="107" t="s">
        <v>265</v>
      </c>
      <c r="G1842" s="110" t="s">
        <v>265</v>
      </c>
      <c r="H1842" s="107" t="s">
        <v>265</v>
      </c>
      <c r="I1842" s="107" t="s">
        <v>265</v>
      </c>
      <c r="J1842" s="111" t="s">
        <v>265</v>
      </c>
    </row>
    <row r="1843" ht="27.75" customHeight="1" spans="1:10">
      <c r="A1843" s="205"/>
      <c r="B1843" s="205"/>
      <c r="C1843" s="110" t="s">
        <v>265</v>
      </c>
      <c r="D1843" s="110" t="s">
        <v>974</v>
      </c>
      <c r="E1843" s="110" t="s">
        <v>265</v>
      </c>
      <c r="F1843" s="107" t="s">
        <v>265</v>
      </c>
      <c r="G1843" s="110" t="s">
        <v>265</v>
      </c>
      <c r="H1843" s="107" t="s">
        <v>265</v>
      </c>
      <c r="I1843" s="107" t="s">
        <v>265</v>
      </c>
      <c r="J1843" s="111" t="s">
        <v>265</v>
      </c>
    </row>
    <row r="1844" ht="27.75" customHeight="1" spans="1:10">
      <c r="A1844" s="205"/>
      <c r="B1844" s="205"/>
      <c r="C1844" s="110" t="s">
        <v>265</v>
      </c>
      <c r="D1844" s="110" t="s">
        <v>265</v>
      </c>
      <c r="E1844" s="110" t="s">
        <v>1117</v>
      </c>
      <c r="F1844" s="107" t="s">
        <v>914</v>
      </c>
      <c r="G1844" s="110" t="s">
        <v>933</v>
      </c>
      <c r="H1844" s="107" t="s">
        <v>930</v>
      </c>
      <c r="I1844" s="107" t="s">
        <v>917</v>
      </c>
      <c r="J1844" s="111" t="s">
        <v>1117</v>
      </c>
    </row>
    <row r="1845" ht="27.75" customHeight="1" spans="1:10">
      <c r="A1845" s="205"/>
      <c r="B1845" s="205"/>
      <c r="C1845" s="110" t="s">
        <v>265</v>
      </c>
      <c r="D1845" s="110" t="s">
        <v>941</v>
      </c>
      <c r="E1845" s="110" t="s">
        <v>265</v>
      </c>
      <c r="F1845" s="107" t="s">
        <v>265</v>
      </c>
      <c r="G1845" s="110" t="s">
        <v>265</v>
      </c>
      <c r="H1845" s="107" t="s">
        <v>265</v>
      </c>
      <c r="I1845" s="107" t="s">
        <v>265</v>
      </c>
      <c r="J1845" s="111" t="s">
        <v>265</v>
      </c>
    </row>
    <row r="1846" ht="27.75" customHeight="1" spans="1:10">
      <c r="A1846" s="205"/>
      <c r="B1846" s="205"/>
      <c r="C1846" s="110" t="s">
        <v>265</v>
      </c>
      <c r="D1846" s="110" t="s">
        <v>265</v>
      </c>
      <c r="E1846" s="110" t="s">
        <v>1050</v>
      </c>
      <c r="F1846" s="107" t="s">
        <v>924</v>
      </c>
      <c r="G1846" s="110" t="s">
        <v>1201</v>
      </c>
      <c r="H1846" s="107" t="s">
        <v>930</v>
      </c>
      <c r="I1846" s="107" t="s">
        <v>917</v>
      </c>
      <c r="J1846" s="111" t="s">
        <v>1050</v>
      </c>
    </row>
    <row r="1847" ht="27.75" customHeight="1" spans="1:10">
      <c r="A1847" s="205"/>
      <c r="B1847" s="205"/>
      <c r="C1847" s="110" t="s">
        <v>265</v>
      </c>
      <c r="D1847" s="110" t="s">
        <v>265</v>
      </c>
      <c r="E1847" s="110" t="s">
        <v>1156</v>
      </c>
      <c r="F1847" s="107" t="s">
        <v>924</v>
      </c>
      <c r="G1847" s="110" t="s">
        <v>232</v>
      </c>
      <c r="H1847" s="107" t="s">
        <v>930</v>
      </c>
      <c r="I1847" s="107" t="s">
        <v>917</v>
      </c>
      <c r="J1847" s="111" t="s">
        <v>1156</v>
      </c>
    </row>
    <row r="1848" ht="27.75" customHeight="1" spans="1:10">
      <c r="A1848" s="205"/>
      <c r="B1848" s="205"/>
      <c r="C1848" s="110" t="s">
        <v>265</v>
      </c>
      <c r="D1848" s="110" t="s">
        <v>265</v>
      </c>
      <c r="E1848" s="110" t="s">
        <v>1084</v>
      </c>
      <c r="F1848" s="107" t="s">
        <v>924</v>
      </c>
      <c r="G1848" s="110" t="s">
        <v>933</v>
      </c>
      <c r="H1848" s="107" t="s">
        <v>930</v>
      </c>
      <c r="I1848" s="107" t="s">
        <v>917</v>
      </c>
      <c r="J1848" s="111" t="s">
        <v>1084</v>
      </c>
    </row>
    <row r="1849" ht="27.75" customHeight="1" spans="1:10">
      <c r="A1849" s="205"/>
      <c r="B1849" s="205"/>
      <c r="C1849" s="110" t="s">
        <v>946</v>
      </c>
      <c r="D1849" s="110" t="s">
        <v>265</v>
      </c>
      <c r="E1849" s="110" t="s">
        <v>265</v>
      </c>
      <c r="F1849" s="107" t="s">
        <v>265</v>
      </c>
      <c r="G1849" s="110" t="s">
        <v>265</v>
      </c>
      <c r="H1849" s="107" t="s">
        <v>265</v>
      </c>
      <c r="I1849" s="107" t="s">
        <v>265</v>
      </c>
      <c r="J1849" s="111" t="s">
        <v>265</v>
      </c>
    </row>
    <row r="1850" ht="27.75" customHeight="1" spans="1:10">
      <c r="A1850" s="205"/>
      <c r="B1850" s="205"/>
      <c r="C1850" s="110" t="s">
        <v>265</v>
      </c>
      <c r="D1850" s="110" t="s">
        <v>947</v>
      </c>
      <c r="E1850" s="110" t="s">
        <v>265</v>
      </c>
      <c r="F1850" s="107" t="s">
        <v>265</v>
      </c>
      <c r="G1850" s="110" t="s">
        <v>265</v>
      </c>
      <c r="H1850" s="107" t="s">
        <v>265</v>
      </c>
      <c r="I1850" s="107" t="s">
        <v>265</v>
      </c>
      <c r="J1850" s="111" t="s">
        <v>265</v>
      </c>
    </row>
    <row r="1851" ht="27.75" customHeight="1" spans="1:10">
      <c r="A1851" s="205"/>
      <c r="B1851" s="205"/>
      <c r="C1851" s="110" t="s">
        <v>265</v>
      </c>
      <c r="D1851" s="110" t="s">
        <v>265</v>
      </c>
      <c r="E1851" s="110" t="s">
        <v>1135</v>
      </c>
      <c r="F1851" s="107" t="s">
        <v>924</v>
      </c>
      <c r="G1851" s="110" t="s">
        <v>1201</v>
      </c>
      <c r="H1851" s="107" t="s">
        <v>930</v>
      </c>
      <c r="I1851" s="107" t="s">
        <v>917</v>
      </c>
      <c r="J1851" s="111" t="s">
        <v>1135</v>
      </c>
    </row>
    <row r="1852" ht="28.5" customHeight="1" spans="1:10">
      <c r="A1852" s="110" t="s">
        <v>101</v>
      </c>
      <c r="B1852" s="205"/>
      <c r="C1852" s="205"/>
      <c r="D1852" s="205"/>
      <c r="E1852" s="205"/>
      <c r="F1852" s="22"/>
      <c r="G1852" s="205"/>
      <c r="H1852" s="22"/>
      <c r="I1852" s="22"/>
      <c r="J1852" s="206"/>
    </row>
    <row r="1853" ht="101" customHeight="1" spans="1:10">
      <c r="A1853" s="110" t="s">
        <v>909</v>
      </c>
      <c r="B1853" s="96" t="s">
        <v>910</v>
      </c>
      <c r="C1853" s="205"/>
      <c r="D1853" s="205"/>
      <c r="E1853" s="205"/>
      <c r="F1853" s="22"/>
      <c r="G1853" s="205"/>
      <c r="H1853" s="22"/>
      <c r="I1853" s="22"/>
      <c r="J1853" s="206"/>
    </row>
    <row r="1854" ht="27.75" customHeight="1" spans="1:10">
      <c r="A1854" s="205"/>
      <c r="B1854" s="205"/>
      <c r="C1854" s="110" t="s">
        <v>911</v>
      </c>
      <c r="D1854" s="110" t="s">
        <v>265</v>
      </c>
      <c r="E1854" s="110" t="s">
        <v>265</v>
      </c>
      <c r="F1854" s="107" t="s">
        <v>265</v>
      </c>
      <c r="G1854" s="110" t="s">
        <v>265</v>
      </c>
      <c r="H1854" s="107" t="s">
        <v>265</v>
      </c>
      <c r="I1854" s="107" t="s">
        <v>265</v>
      </c>
      <c r="J1854" s="111" t="s">
        <v>265</v>
      </c>
    </row>
    <row r="1855" ht="27.75" customHeight="1" spans="1:10">
      <c r="A1855" s="205"/>
      <c r="B1855" s="205"/>
      <c r="C1855" s="110" t="s">
        <v>265</v>
      </c>
      <c r="D1855" s="110" t="s">
        <v>912</v>
      </c>
      <c r="E1855" s="110" t="s">
        <v>265</v>
      </c>
      <c r="F1855" s="107" t="s">
        <v>265</v>
      </c>
      <c r="G1855" s="110" t="s">
        <v>265</v>
      </c>
      <c r="H1855" s="107" t="s">
        <v>265</v>
      </c>
      <c r="I1855" s="107" t="s">
        <v>265</v>
      </c>
      <c r="J1855" s="111" t="s">
        <v>265</v>
      </c>
    </row>
    <row r="1856" ht="27.75" customHeight="1" spans="1:10">
      <c r="A1856" s="205"/>
      <c r="B1856" s="205"/>
      <c r="C1856" s="110" t="s">
        <v>265</v>
      </c>
      <c r="D1856" s="110" t="s">
        <v>265</v>
      </c>
      <c r="E1856" s="110" t="s">
        <v>1713</v>
      </c>
      <c r="F1856" s="107" t="s">
        <v>914</v>
      </c>
      <c r="G1856" s="110" t="s">
        <v>228</v>
      </c>
      <c r="H1856" s="107" t="s">
        <v>944</v>
      </c>
      <c r="I1856" s="107" t="s">
        <v>917</v>
      </c>
      <c r="J1856" s="111" t="s">
        <v>1714</v>
      </c>
    </row>
    <row r="1857" ht="27.75" customHeight="1" spans="1:10">
      <c r="A1857" s="205"/>
      <c r="B1857" s="205"/>
      <c r="C1857" s="110" t="s">
        <v>265</v>
      </c>
      <c r="D1857" s="110" t="s">
        <v>922</v>
      </c>
      <c r="E1857" s="110" t="s">
        <v>265</v>
      </c>
      <c r="F1857" s="107" t="s">
        <v>265</v>
      </c>
      <c r="G1857" s="110" t="s">
        <v>265</v>
      </c>
      <c r="H1857" s="107" t="s">
        <v>265</v>
      </c>
      <c r="I1857" s="107" t="s">
        <v>265</v>
      </c>
      <c r="J1857" s="111" t="s">
        <v>265</v>
      </c>
    </row>
    <row r="1858" ht="27.75" customHeight="1" spans="1:10">
      <c r="A1858" s="205"/>
      <c r="B1858" s="205"/>
      <c r="C1858" s="110" t="s">
        <v>265</v>
      </c>
      <c r="D1858" s="110" t="s">
        <v>265</v>
      </c>
      <c r="E1858" s="110" t="s">
        <v>1715</v>
      </c>
      <c r="F1858" s="107" t="s">
        <v>914</v>
      </c>
      <c r="G1858" s="110" t="s">
        <v>933</v>
      </c>
      <c r="H1858" s="107" t="s">
        <v>930</v>
      </c>
      <c r="I1858" s="107" t="s">
        <v>917</v>
      </c>
      <c r="J1858" s="111" t="s">
        <v>1716</v>
      </c>
    </row>
    <row r="1859" ht="27.75" customHeight="1" spans="1:10">
      <c r="A1859" s="205"/>
      <c r="B1859" s="205"/>
      <c r="C1859" s="110" t="s">
        <v>265</v>
      </c>
      <c r="D1859" s="110" t="s">
        <v>937</v>
      </c>
      <c r="E1859" s="110" t="s">
        <v>265</v>
      </c>
      <c r="F1859" s="107" t="s">
        <v>265</v>
      </c>
      <c r="G1859" s="110" t="s">
        <v>265</v>
      </c>
      <c r="H1859" s="107" t="s">
        <v>265</v>
      </c>
      <c r="I1859" s="107" t="s">
        <v>265</v>
      </c>
      <c r="J1859" s="111" t="s">
        <v>265</v>
      </c>
    </row>
    <row r="1860" ht="27.75" customHeight="1" spans="1:10">
      <c r="A1860" s="205"/>
      <c r="B1860" s="205"/>
      <c r="C1860" s="110" t="s">
        <v>265</v>
      </c>
      <c r="D1860" s="110" t="s">
        <v>265</v>
      </c>
      <c r="E1860" s="110" t="s">
        <v>1717</v>
      </c>
      <c r="F1860" s="107" t="s">
        <v>924</v>
      </c>
      <c r="G1860" s="110" t="s">
        <v>998</v>
      </c>
      <c r="H1860" s="107" t="s">
        <v>930</v>
      </c>
      <c r="I1860" s="107" t="s">
        <v>917</v>
      </c>
      <c r="J1860" s="111" t="s">
        <v>1718</v>
      </c>
    </row>
    <row r="1861" ht="27.75" customHeight="1" spans="1:10">
      <c r="A1861" s="205"/>
      <c r="B1861" s="205"/>
      <c r="C1861" s="110" t="s">
        <v>940</v>
      </c>
      <c r="D1861" s="110" t="s">
        <v>265</v>
      </c>
      <c r="E1861" s="110" t="s">
        <v>265</v>
      </c>
      <c r="F1861" s="107" t="s">
        <v>265</v>
      </c>
      <c r="G1861" s="110" t="s">
        <v>265</v>
      </c>
      <c r="H1861" s="107" t="s">
        <v>265</v>
      </c>
      <c r="I1861" s="107" t="s">
        <v>265</v>
      </c>
      <c r="J1861" s="111" t="s">
        <v>265</v>
      </c>
    </row>
    <row r="1862" ht="27.75" customHeight="1" spans="1:10">
      <c r="A1862" s="205"/>
      <c r="B1862" s="205"/>
      <c r="C1862" s="110" t="s">
        <v>265</v>
      </c>
      <c r="D1862" s="110" t="s">
        <v>941</v>
      </c>
      <c r="E1862" s="110" t="s">
        <v>265</v>
      </c>
      <c r="F1862" s="107" t="s">
        <v>265</v>
      </c>
      <c r="G1862" s="110" t="s">
        <v>265</v>
      </c>
      <c r="H1862" s="107" t="s">
        <v>265</v>
      </c>
      <c r="I1862" s="107" t="s">
        <v>265</v>
      </c>
      <c r="J1862" s="111" t="s">
        <v>265</v>
      </c>
    </row>
    <row r="1863" ht="27.75" customHeight="1" spans="1:10">
      <c r="A1863" s="205"/>
      <c r="B1863" s="205"/>
      <c r="C1863" s="110" t="s">
        <v>265</v>
      </c>
      <c r="D1863" s="110" t="s">
        <v>265</v>
      </c>
      <c r="E1863" s="110" t="s">
        <v>1719</v>
      </c>
      <c r="F1863" s="107" t="s">
        <v>914</v>
      </c>
      <c r="G1863" s="110" t="s">
        <v>1720</v>
      </c>
      <c r="H1863" s="107" t="s">
        <v>1109</v>
      </c>
      <c r="I1863" s="107" t="s">
        <v>917</v>
      </c>
      <c r="J1863" s="111" t="s">
        <v>1721</v>
      </c>
    </row>
    <row r="1864" ht="27.75" customHeight="1" spans="1:10">
      <c r="A1864" s="205"/>
      <c r="B1864" s="205"/>
      <c r="C1864" s="110" t="s">
        <v>946</v>
      </c>
      <c r="D1864" s="110" t="s">
        <v>265</v>
      </c>
      <c r="E1864" s="110" t="s">
        <v>265</v>
      </c>
      <c r="F1864" s="107" t="s">
        <v>265</v>
      </c>
      <c r="G1864" s="110" t="s">
        <v>265</v>
      </c>
      <c r="H1864" s="107" t="s">
        <v>265</v>
      </c>
      <c r="I1864" s="107" t="s">
        <v>265</v>
      </c>
      <c r="J1864" s="111" t="s">
        <v>265</v>
      </c>
    </row>
    <row r="1865" ht="27.75" customHeight="1" spans="1:10">
      <c r="A1865" s="205"/>
      <c r="B1865" s="205"/>
      <c r="C1865" s="110" t="s">
        <v>265</v>
      </c>
      <c r="D1865" s="110" t="s">
        <v>947</v>
      </c>
      <c r="E1865" s="110" t="s">
        <v>265</v>
      </c>
      <c r="F1865" s="107" t="s">
        <v>265</v>
      </c>
      <c r="G1865" s="110" t="s">
        <v>265</v>
      </c>
      <c r="H1865" s="107" t="s">
        <v>265</v>
      </c>
      <c r="I1865" s="107" t="s">
        <v>265</v>
      </c>
      <c r="J1865" s="111" t="s">
        <v>265</v>
      </c>
    </row>
    <row r="1866" ht="27.75" customHeight="1" spans="1:10">
      <c r="A1866" s="205"/>
      <c r="B1866" s="205"/>
      <c r="C1866" s="110" t="s">
        <v>265</v>
      </c>
      <c r="D1866" s="110" t="s">
        <v>265</v>
      </c>
      <c r="E1866" s="110" t="s">
        <v>1068</v>
      </c>
      <c r="F1866" s="107" t="s">
        <v>924</v>
      </c>
      <c r="G1866" s="110" t="s">
        <v>998</v>
      </c>
      <c r="H1866" s="107" t="s">
        <v>930</v>
      </c>
      <c r="I1866" s="107" t="s">
        <v>917</v>
      </c>
      <c r="J1866" s="111" t="s">
        <v>1722</v>
      </c>
    </row>
    <row r="1867" ht="162" customHeight="1" spans="1:10">
      <c r="A1867" s="110" t="s">
        <v>1723</v>
      </c>
      <c r="B1867" s="96" t="s">
        <v>1724</v>
      </c>
      <c r="C1867" s="205"/>
      <c r="D1867" s="205"/>
      <c r="E1867" s="205"/>
      <c r="F1867" s="22"/>
      <c r="G1867" s="205"/>
      <c r="H1867" s="22"/>
      <c r="I1867" s="22"/>
      <c r="J1867" s="206"/>
    </row>
    <row r="1868" ht="27.75" customHeight="1" spans="1:10">
      <c r="A1868" s="205"/>
      <c r="B1868" s="205"/>
      <c r="C1868" s="110" t="s">
        <v>911</v>
      </c>
      <c r="D1868" s="110" t="s">
        <v>265</v>
      </c>
      <c r="E1868" s="110" t="s">
        <v>265</v>
      </c>
      <c r="F1868" s="107" t="s">
        <v>265</v>
      </c>
      <c r="G1868" s="110" t="s">
        <v>265</v>
      </c>
      <c r="H1868" s="107" t="s">
        <v>265</v>
      </c>
      <c r="I1868" s="107" t="s">
        <v>265</v>
      </c>
      <c r="J1868" s="111" t="s">
        <v>265</v>
      </c>
    </row>
    <row r="1869" ht="27.75" customHeight="1" spans="1:10">
      <c r="A1869" s="205"/>
      <c r="B1869" s="205"/>
      <c r="C1869" s="110" t="s">
        <v>265</v>
      </c>
      <c r="D1869" s="110" t="s">
        <v>912</v>
      </c>
      <c r="E1869" s="110" t="s">
        <v>265</v>
      </c>
      <c r="F1869" s="107" t="s">
        <v>265</v>
      </c>
      <c r="G1869" s="110" t="s">
        <v>265</v>
      </c>
      <c r="H1869" s="107" t="s">
        <v>265</v>
      </c>
      <c r="I1869" s="107" t="s">
        <v>265</v>
      </c>
      <c r="J1869" s="111" t="s">
        <v>265</v>
      </c>
    </row>
    <row r="1870" ht="27.75" customHeight="1" spans="1:10">
      <c r="A1870" s="205"/>
      <c r="B1870" s="205"/>
      <c r="C1870" s="110" t="s">
        <v>265</v>
      </c>
      <c r="D1870" s="110" t="s">
        <v>265</v>
      </c>
      <c r="E1870" s="110" t="s">
        <v>1725</v>
      </c>
      <c r="F1870" s="107" t="s">
        <v>914</v>
      </c>
      <c r="G1870" s="110" t="s">
        <v>1726</v>
      </c>
      <c r="H1870" s="107" t="s">
        <v>1031</v>
      </c>
      <c r="I1870" s="107" t="s">
        <v>917</v>
      </c>
      <c r="J1870" s="111" t="s">
        <v>1727</v>
      </c>
    </row>
    <row r="1871" ht="27.75" customHeight="1" spans="1:10">
      <c r="A1871" s="205"/>
      <c r="B1871" s="205"/>
      <c r="C1871" s="110" t="s">
        <v>265</v>
      </c>
      <c r="D1871" s="110" t="s">
        <v>265</v>
      </c>
      <c r="E1871" s="110" t="s">
        <v>1728</v>
      </c>
      <c r="F1871" s="107" t="s">
        <v>914</v>
      </c>
      <c r="G1871" s="110" t="s">
        <v>1729</v>
      </c>
      <c r="H1871" s="107" t="s">
        <v>1031</v>
      </c>
      <c r="I1871" s="107" t="s">
        <v>917</v>
      </c>
      <c r="J1871" s="111" t="s">
        <v>1730</v>
      </c>
    </row>
    <row r="1872" ht="27.75" customHeight="1" spans="1:10">
      <c r="A1872" s="205"/>
      <c r="B1872" s="205"/>
      <c r="C1872" s="110" t="s">
        <v>265</v>
      </c>
      <c r="D1872" s="110" t="s">
        <v>265</v>
      </c>
      <c r="E1872" s="110" t="s">
        <v>1731</v>
      </c>
      <c r="F1872" s="107" t="s">
        <v>914</v>
      </c>
      <c r="G1872" s="110" t="s">
        <v>1732</v>
      </c>
      <c r="H1872" s="107" t="s">
        <v>1031</v>
      </c>
      <c r="I1872" s="107" t="s">
        <v>917</v>
      </c>
      <c r="J1872" s="111" t="s">
        <v>1733</v>
      </c>
    </row>
    <row r="1873" ht="27.75" customHeight="1" spans="1:10">
      <c r="A1873" s="205"/>
      <c r="B1873" s="205"/>
      <c r="C1873" s="110" t="s">
        <v>265</v>
      </c>
      <c r="D1873" s="110" t="s">
        <v>265</v>
      </c>
      <c r="E1873" s="110" t="s">
        <v>1033</v>
      </c>
      <c r="F1873" s="107" t="s">
        <v>914</v>
      </c>
      <c r="G1873" s="110" t="s">
        <v>1734</v>
      </c>
      <c r="H1873" s="107" t="s">
        <v>944</v>
      </c>
      <c r="I1873" s="107" t="s">
        <v>917</v>
      </c>
      <c r="J1873" s="111" t="s">
        <v>1735</v>
      </c>
    </row>
    <row r="1874" ht="27.75" customHeight="1" spans="1:10">
      <c r="A1874" s="205"/>
      <c r="B1874" s="205"/>
      <c r="C1874" s="110" t="s">
        <v>265</v>
      </c>
      <c r="D1874" s="110" t="s">
        <v>265</v>
      </c>
      <c r="E1874" s="110" t="s">
        <v>1736</v>
      </c>
      <c r="F1874" s="107" t="s">
        <v>914</v>
      </c>
      <c r="G1874" s="110" t="s">
        <v>1737</v>
      </c>
      <c r="H1874" s="107" t="s">
        <v>973</v>
      </c>
      <c r="I1874" s="107" t="s">
        <v>917</v>
      </c>
      <c r="J1874" s="111" t="s">
        <v>1738</v>
      </c>
    </row>
    <row r="1875" ht="27.75" customHeight="1" spans="1:10">
      <c r="A1875" s="205"/>
      <c r="B1875" s="205"/>
      <c r="C1875" s="110" t="s">
        <v>265</v>
      </c>
      <c r="D1875" s="110" t="s">
        <v>922</v>
      </c>
      <c r="E1875" s="110" t="s">
        <v>265</v>
      </c>
      <c r="F1875" s="107" t="s">
        <v>265</v>
      </c>
      <c r="G1875" s="110" t="s">
        <v>265</v>
      </c>
      <c r="H1875" s="107" t="s">
        <v>265</v>
      </c>
      <c r="I1875" s="107" t="s">
        <v>265</v>
      </c>
      <c r="J1875" s="111" t="s">
        <v>265</v>
      </c>
    </row>
    <row r="1876" ht="27.75" customHeight="1" spans="1:10">
      <c r="A1876" s="205"/>
      <c r="B1876" s="205"/>
      <c r="C1876" s="110" t="s">
        <v>265</v>
      </c>
      <c r="D1876" s="110" t="s">
        <v>265</v>
      </c>
      <c r="E1876" s="110" t="s">
        <v>1739</v>
      </c>
      <c r="F1876" s="107" t="s">
        <v>924</v>
      </c>
      <c r="G1876" s="110" t="s">
        <v>1133</v>
      </c>
      <c r="H1876" s="107" t="s">
        <v>930</v>
      </c>
      <c r="I1876" s="107" t="s">
        <v>917</v>
      </c>
      <c r="J1876" s="111" t="s">
        <v>1740</v>
      </c>
    </row>
    <row r="1877" ht="27.75" customHeight="1" spans="1:10">
      <c r="A1877" s="205"/>
      <c r="B1877" s="205"/>
      <c r="C1877" s="110" t="s">
        <v>265</v>
      </c>
      <c r="D1877" s="110" t="s">
        <v>265</v>
      </c>
      <c r="E1877" s="110" t="s">
        <v>935</v>
      </c>
      <c r="F1877" s="107" t="s">
        <v>914</v>
      </c>
      <c r="G1877" s="110" t="s">
        <v>933</v>
      </c>
      <c r="H1877" s="107" t="s">
        <v>930</v>
      </c>
      <c r="I1877" s="107" t="s">
        <v>917</v>
      </c>
      <c r="J1877" s="111" t="s">
        <v>1741</v>
      </c>
    </row>
    <row r="1878" ht="27.75" customHeight="1" spans="1:10">
      <c r="A1878" s="205"/>
      <c r="B1878" s="205"/>
      <c r="C1878" s="110" t="s">
        <v>265</v>
      </c>
      <c r="D1878" s="110" t="s">
        <v>970</v>
      </c>
      <c r="E1878" s="110" t="s">
        <v>265</v>
      </c>
      <c r="F1878" s="107" t="s">
        <v>265</v>
      </c>
      <c r="G1878" s="110" t="s">
        <v>265</v>
      </c>
      <c r="H1878" s="107" t="s">
        <v>265</v>
      </c>
      <c r="I1878" s="107" t="s">
        <v>265</v>
      </c>
      <c r="J1878" s="111" t="s">
        <v>265</v>
      </c>
    </row>
    <row r="1879" ht="27.75" customHeight="1" spans="1:10">
      <c r="A1879" s="205"/>
      <c r="B1879" s="205"/>
      <c r="C1879" s="110" t="s">
        <v>940</v>
      </c>
      <c r="D1879" s="110" t="s">
        <v>265</v>
      </c>
      <c r="E1879" s="110" t="s">
        <v>265</v>
      </c>
      <c r="F1879" s="107" t="s">
        <v>265</v>
      </c>
      <c r="G1879" s="110" t="s">
        <v>265</v>
      </c>
      <c r="H1879" s="107" t="s">
        <v>265</v>
      </c>
      <c r="I1879" s="107" t="s">
        <v>265</v>
      </c>
      <c r="J1879" s="111" t="s">
        <v>265</v>
      </c>
    </row>
    <row r="1880" ht="27.75" customHeight="1" spans="1:10">
      <c r="A1880" s="205"/>
      <c r="B1880" s="205"/>
      <c r="C1880" s="110" t="s">
        <v>265</v>
      </c>
      <c r="D1880" s="110" t="s">
        <v>941</v>
      </c>
      <c r="E1880" s="110" t="s">
        <v>265</v>
      </c>
      <c r="F1880" s="107" t="s">
        <v>265</v>
      </c>
      <c r="G1880" s="110" t="s">
        <v>265</v>
      </c>
      <c r="H1880" s="107" t="s">
        <v>265</v>
      </c>
      <c r="I1880" s="107" t="s">
        <v>265</v>
      </c>
      <c r="J1880" s="111" t="s">
        <v>265</v>
      </c>
    </row>
    <row r="1881" ht="27.75" customHeight="1" spans="1:10">
      <c r="A1881" s="205"/>
      <c r="B1881" s="205"/>
      <c r="C1881" s="110" t="s">
        <v>265</v>
      </c>
      <c r="D1881" s="110" t="s">
        <v>265</v>
      </c>
      <c r="E1881" s="110" t="s">
        <v>1742</v>
      </c>
      <c r="F1881" s="107" t="s">
        <v>1253</v>
      </c>
      <c r="G1881" s="110" t="s">
        <v>929</v>
      </c>
      <c r="H1881" s="107" t="s">
        <v>930</v>
      </c>
      <c r="I1881" s="107" t="s">
        <v>917</v>
      </c>
      <c r="J1881" s="111" t="s">
        <v>1743</v>
      </c>
    </row>
    <row r="1882" ht="27.75" customHeight="1" spans="1:10">
      <c r="A1882" s="205"/>
      <c r="B1882" s="205"/>
      <c r="C1882" s="110" t="s">
        <v>946</v>
      </c>
      <c r="D1882" s="110" t="s">
        <v>265</v>
      </c>
      <c r="E1882" s="110" t="s">
        <v>265</v>
      </c>
      <c r="F1882" s="107" t="s">
        <v>265</v>
      </c>
      <c r="G1882" s="110" t="s">
        <v>265</v>
      </c>
      <c r="H1882" s="107" t="s">
        <v>265</v>
      </c>
      <c r="I1882" s="107" t="s">
        <v>265</v>
      </c>
      <c r="J1882" s="111" t="s">
        <v>265</v>
      </c>
    </row>
    <row r="1883" ht="27.75" customHeight="1" spans="1:10">
      <c r="A1883" s="205"/>
      <c r="B1883" s="205"/>
      <c r="C1883" s="110" t="s">
        <v>265</v>
      </c>
      <c r="D1883" s="110" t="s">
        <v>947</v>
      </c>
      <c r="E1883" s="110" t="s">
        <v>265</v>
      </c>
      <c r="F1883" s="107" t="s">
        <v>265</v>
      </c>
      <c r="G1883" s="110" t="s">
        <v>265</v>
      </c>
      <c r="H1883" s="107" t="s">
        <v>265</v>
      </c>
      <c r="I1883" s="107" t="s">
        <v>265</v>
      </c>
      <c r="J1883" s="111" t="s">
        <v>265</v>
      </c>
    </row>
    <row r="1884" ht="27.75" customHeight="1" spans="1:10">
      <c r="A1884" s="205"/>
      <c r="B1884" s="205"/>
      <c r="C1884" s="110" t="s">
        <v>265</v>
      </c>
      <c r="D1884" s="110" t="s">
        <v>265</v>
      </c>
      <c r="E1884" s="110" t="s">
        <v>950</v>
      </c>
      <c r="F1884" s="107" t="s">
        <v>924</v>
      </c>
      <c r="G1884" s="110" t="s">
        <v>998</v>
      </c>
      <c r="H1884" s="107" t="s">
        <v>930</v>
      </c>
      <c r="I1884" s="107" t="s">
        <v>917</v>
      </c>
      <c r="J1884" s="111" t="s">
        <v>951</v>
      </c>
    </row>
    <row r="1885" ht="164" customHeight="1" spans="1:10">
      <c r="A1885" s="110" t="s">
        <v>1079</v>
      </c>
      <c r="B1885" s="96" t="s">
        <v>1585</v>
      </c>
      <c r="C1885" s="205"/>
      <c r="D1885" s="205"/>
      <c r="E1885" s="205"/>
      <c r="F1885" s="22"/>
      <c r="G1885" s="205"/>
      <c r="H1885" s="22"/>
      <c r="I1885" s="22"/>
      <c r="J1885" s="206"/>
    </row>
    <row r="1886" ht="27.75" customHeight="1" spans="1:10">
      <c r="A1886" s="205"/>
      <c r="B1886" s="205"/>
      <c r="C1886" s="110" t="s">
        <v>911</v>
      </c>
      <c r="D1886" s="110" t="s">
        <v>265</v>
      </c>
      <c r="E1886" s="110" t="s">
        <v>265</v>
      </c>
      <c r="F1886" s="107" t="s">
        <v>265</v>
      </c>
      <c r="G1886" s="110" t="s">
        <v>265</v>
      </c>
      <c r="H1886" s="107" t="s">
        <v>265</v>
      </c>
      <c r="I1886" s="107" t="s">
        <v>265</v>
      </c>
      <c r="J1886" s="111" t="s">
        <v>265</v>
      </c>
    </row>
    <row r="1887" ht="27.75" customHeight="1" spans="1:10">
      <c r="A1887" s="205"/>
      <c r="B1887" s="205"/>
      <c r="C1887" s="110" t="s">
        <v>265</v>
      </c>
      <c r="D1887" s="110" t="s">
        <v>912</v>
      </c>
      <c r="E1887" s="110" t="s">
        <v>265</v>
      </c>
      <c r="F1887" s="107" t="s">
        <v>265</v>
      </c>
      <c r="G1887" s="110" t="s">
        <v>265</v>
      </c>
      <c r="H1887" s="107" t="s">
        <v>265</v>
      </c>
      <c r="I1887" s="107" t="s">
        <v>265</v>
      </c>
      <c r="J1887" s="111" t="s">
        <v>265</v>
      </c>
    </row>
    <row r="1888" ht="27.75" customHeight="1" spans="1:10">
      <c r="A1888" s="205"/>
      <c r="B1888" s="205"/>
      <c r="C1888" s="110" t="s">
        <v>265</v>
      </c>
      <c r="D1888" s="110" t="s">
        <v>265</v>
      </c>
      <c r="E1888" s="110" t="s">
        <v>1472</v>
      </c>
      <c r="F1888" s="107" t="s">
        <v>914</v>
      </c>
      <c r="G1888" s="110" t="s">
        <v>1734</v>
      </c>
      <c r="H1888" s="107" t="s">
        <v>944</v>
      </c>
      <c r="I1888" s="107" t="s">
        <v>917</v>
      </c>
      <c r="J1888" s="111" t="s">
        <v>1587</v>
      </c>
    </row>
    <row r="1889" ht="27.75" customHeight="1" spans="1:10">
      <c r="A1889" s="205"/>
      <c r="B1889" s="205"/>
      <c r="C1889" s="110" t="s">
        <v>265</v>
      </c>
      <c r="D1889" s="110" t="s">
        <v>922</v>
      </c>
      <c r="E1889" s="110" t="s">
        <v>265</v>
      </c>
      <c r="F1889" s="107" t="s">
        <v>265</v>
      </c>
      <c r="G1889" s="110" t="s">
        <v>265</v>
      </c>
      <c r="H1889" s="107" t="s">
        <v>265</v>
      </c>
      <c r="I1889" s="107" t="s">
        <v>265</v>
      </c>
      <c r="J1889" s="111" t="s">
        <v>265</v>
      </c>
    </row>
    <row r="1890" ht="27.75" customHeight="1" spans="1:10">
      <c r="A1890" s="205"/>
      <c r="B1890" s="205"/>
      <c r="C1890" s="110" t="s">
        <v>265</v>
      </c>
      <c r="D1890" s="110" t="s">
        <v>265</v>
      </c>
      <c r="E1890" s="110" t="s">
        <v>1084</v>
      </c>
      <c r="F1890" s="107" t="s">
        <v>914</v>
      </c>
      <c r="G1890" s="110" t="s">
        <v>933</v>
      </c>
      <c r="H1890" s="107" t="s">
        <v>930</v>
      </c>
      <c r="I1890" s="107" t="s">
        <v>917</v>
      </c>
      <c r="J1890" s="111" t="s">
        <v>1202</v>
      </c>
    </row>
    <row r="1891" ht="27.75" customHeight="1" spans="1:10">
      <c r="A1891" s="205"/>
      <c r="B1891" s="205"/>
      <c r="C1891" s="110" t="s">
        <v>265</v>
      </c>
      <c r="D1891" s="110" t="s">
        <v>265</v>
      </c>
      <c r="E1891" s="110" t="s">
        <v>1588</v>
      </c>
      <c r="F1891" s="107" t="s">
        <v>914</v>
      </c>
      <c r="G1891" s="110" t="s">
        <v>933</v>
      </c>
      <c r="H1891" s="107" t="s">
        <v>930</v>
      </c>
      <c r="I1891" s="107" t="s">
        <v>917</v>
      </c>
      <c r="J1891" s="111" t="s">
        <v>1589</v>
      </c>
    </row>
    <row r="1892" ht="27.75" customHeight="1" spans="1:10">
      <c r="A1892" s="205"/>
      <c r="B1892" s="205"/>
      <c r="C1892" s="110" t="s">
        <v>265</v>
      </c>
      <c r="D1892" s="110" t="s">
        <v>970</v>
      </c>
      <c r="E1892" s="110" t="s">
        <v>265</v>
      </c>
      <c r="F1892" s="107" t="s">
        <v>265</v>
      </c>
      <c r="G1892" s="110" t="s">
        <v>265</v>
      </c>
      <c r="H1892" s="107" t="s">
        <v>265</v>
      </c>
      <c r="I1892" s="107" t="s">
        <v>265</v>
      </c>
      <c r="J1892" s="111" t="s">
        <v>265</v>
      </c>
    </row>
    <row r="1893" ht="27.75" customHeight="1" spans="1:10">
      <c r="A1893" s="205"/>
      <c r="B1893" s="205"/>
      <c r="C1893" s="110" t="s">
        <v>265</v>
      </c>
      <c r="D1893" s="110" t="s">
        <v>265</v>
      </c>
      <c r="E1893" s="110" t="s">
        <v>1590</v>
      </c>
      <c r="F1893" s="107" t="s">
        <v>914</v>
      </c>
      <c r="G1893" s="110" t="s">
        <v>1475</v>
      </c>
      <c r="H1893" s="107" t="s">
        <v>1131</v>
      </c>
      <c r="I1893" s="107" t="s">
        <v>917</v>
      </c>
      <c r="J1893" s="111" t="s">
        <v>1592</v>
      </c>
    </row>
    <row r="1894" ht="27.75" customHeight="1" spans="1:10">
      <c r="A1894" s="205"/>
      <c r="B1894" s="205"/>
      <c r="C1894" s="110" t="s">
        <v>940</v>
      </c>
      <c r="D1894" s="110" t="s">
        <v>265</v>
      </c>
      <c r="E1894" s="110" t="s">
        <v>265</v>
      </c>
      <c r="F1894" s="107" t="s">
        <v>265</v>
      </c>
      <c r="G1894" s="110" t="s">
        <v>265</v>
      </c>
      <c r="H1894" s="107" t="s">
        <v>265</v>
      </c>
      <c r="I1894" s="107" t="s">
        <v>265</v>
      </c>
      <c r="J1894" s="111" t="s">
        <v>265</v>
      </c>
    </row>
    <row r="1895" ht="27.75" customHeight="1" spans="1:10">
      <c r="A1895" s="205"/>
      <c r="B1895" s="205"/>
      <c r="C1895" s="110" t="s">
        <v>265</v>
      </c>
      <c r="D1895" s="110" t="s">
        <v>941</v>
      </c>
      <c r="E1895" s="110" t="s">
        <v>265</v>
      </c>
      <c r="F1895" s="107" t="s">
        <v>265</v>
      </c>
      <c r="G1895" s="110" t="s">
        <v>265</v>
      </c>
      <c r="H1895" s="107" t="s">
        <v>265</v>
      </c>
      <c r="I1895" s="107" t="s">
        <v>265</v>
      </c>
      <c r="J1895" s="111" t="s">
        <v>265</v>
      </c>
    </row>
    <row r="1896" ht="27.75" customHeight="1" spans="1:10">
      <c r="A1896" s="205"/>
      <c r="B1896" s="205"/>
      <c r="C1896" s="110" t="s">
        <v>265</v>
      </c>
      <c r="D1896" s="110" t="s">
        <v>265</v>
      </c>
      <c r="E1896" s="110" t="s">
        <v>1134</v>
      </c>
      <c r="F1896" s="107" t="s">
        <v>924</v>
      </c>
      <c r="G1896" s="110" t="s">
        <v>998</v>
      </c>
      <c r="H1896" s="107" t="s">
        <v>930</v>
      </c>
      <c r="I1896" s="107" t="s">
        <v>917</v>
      </c>
      <c r="J1896" s="111" t="s">
        <v>1594</v>
      </c>
    </row>
    <row r="1897" ht="27.75" customHeight="1" spans="1:10">
      <c r="A1897" s="205"/>
      <c r="B1897" s="205"/>
      <c r="C1897" s="110" t="s">
        <v>265</v>
      </c>
      <c r="D1897" s="110" t="s">
        <v>265</v>
      </c>
      <c r="E1897" s="110" t="s">
        <v>1132</v>
      </c>
      <c r="F1897" s="107" t="s">
        <v>924</v>
      </c>
      <c r="G1897" s="110" t="s">
        <v>1133</v>
      </c>
      <c r="H1897" s="107" t="s">
        <v>930</v>
      </c>
      <c r="I1897" s="107" t="s">
        <v>917</v>
      </c>
      <c r="J1897" s="111" t="s">
        <v>1595</v>
      </c>
    </row>
    <row r="1898" ht="27.75" customHeight="1" spans="1:10">
      <c r="A1898" s="205"/>
      <c r="B1898" s="205"/>
      <c r="C1898" s="110" t="s">
        <v>946</v>
      </c>
      <c r="D1898" s="110" t="s">
        <v>265</v>
      </c>
      <c r="E1898" s="110" t="s">
        <v>265</v>
      </c>
      <c r="F1898" s="107" t="s">
        <v>265</v>
      </c>
      <c r="G1898" s="110" t="s">
        <v>265</v>
      </c>
      <c r="H1898" s="107" t="s">
        <v>265</v>
      </c>
      <c r="I1898" s="107" t="s">
        <v>265</v>
      </c>
      <c r="J1898" s="111" t="s">
        <v>265</v>
      </c>
    </row>
    <row r="1899" ht="27.75" customHeight="1" spans="1:10">
      <c r="A1899" s="205"/>
      <c r="B1899" s="205"/>
      <c r="C1899" s="110" t="s">
        <v>265</v>
      </c>
      <c r="D1899" s="110" t="s">
        <v>947</v>
      </c>
      <c r="E1899" s="110" t="s">
        <v>265</v>
      </c>
      <c r="F1899" s="107" t="s">
        <v>265</v>
      </c>
      <c r="G1899" s="110" t="s">
        <v>265</v>
      </c>
      <c r="H1899" s="107" t="s">
        <v>265</v>
      </c>
      <c r="I1899" s="107" t="s">
        <v>265</v>
      </c>
      <c r="J1899" s="111" t="s">
        <v>265</v>
      </c>
    </row>
    <row r="1900" ht="27.75" customHeight="1" spans="1:10">
      <c r="A1900" s="205"/>
      <c r="B1900" s="205"/>
      <c r="C1900" s="110" t="s">
        <v>265</v>
      </c>
      <c r="D1900" s="110" t="s">
        <v>265</v>
      </c>
      <c r="E1900" s="110" t="s">
        <v>1135</v>
      </c>
      <c r="F1900" s="107" t="s">
        <v>924</v>
      </c>
      <c r="G1900" s="110" t="s">
        <v>998</v>
      </c>
      <c r="H1900" s="107" t="s">
        <v>930</v>
      </c>
      <c r="I1900" s="107" t="s">
        <v>917</v>
      </c>
      <c r="J1900" s="111" t="s">
        <v>1203</v>
      </c>
    </row>
    <row r="1901" ht="145" customHeight="1" spans="1:10">
      <c r="A1901" s="110" t="s">
        <v>1665</v>
      </c>
      <c r="B1901" s="96" t="s">
        <v>1744</v>
      </c>
      <c r="C1901" s="205"/>
      <c r="D1901" s="205"/>
      <c r="E1901" s="205"/>
      <c r="F1901" s="22"/>
      <c r="G1901" s="205"/>
      <c r="H1901" s="22"/>
      <c r="I1901" s="22"/>
      <c r="J1901" s="206"/>
    </row>
    <row r="1902" ht="27.75" customHeight="1" spans="1:10">
      <c r="A1902" s="205"/>
      <c r="B1902" s="205"/>
      <c r="C1902" s="110" t="s">
        <v>911</v>
      </c>
      <c r="D1902" s="110" t="s">
        <v>265</v>
      </c>
      <c r="E1902" s="110" t="s">
        <v>265</v>
      </c>
      <c r="F1902" s="107" t="s">
        <v>265</v>
      </c>
      <c r="G1902" s="110" t="s">
        <v>265</v>
      </c>
      <c r="H1902" s="107" t="s">
        <v>265</v>
      </c>
      <c r="I1902" s="107" t="s">
        <v>265</v>
      </c>
      <c r="J1902" s="111" t="s">
        <v>265</v>
      </c>
    </row>
    <row r="1903" ht="27.75" customHeight="1" spans="1:10">
      <c r="A1903" s="205"/>
      <c r="B1903" s="205"/>
      <c r="C1903" s="110" t="s">
        <v>265</v>
      </c>
      <c r="D1903" s="110" t="s">
        <v>912</v>
      </c>
      <c r="E1903" s="110" t="s">
        <v>265</v>
      </c>
      <c r="F1903" s="107" t="s">
        <v>265</v>
      </c>
      <c r="G1903" s="110" t="s">
        <v>265</v>
      </c>
      <c r="H1903" s="107" t="s">
        <v>265</v>
      </c>
      <c r="I1903" s="107" t="s">
        <v>265</v>
      </c>
      <c r="J1903" s="111" t="s">
        <v>265</v>
      </c>
    </row>
    <row r="1904" ht="27.75" customHeight="1" spans="1:10">
      <c r="A1904" s="205"/>
      <c r="B1904" s="205"/>
      <c r="C1904" s="110" t="s">
        <v>265</v>
      </c>
      <c r="D1904" s="110" t="s">
        <v>265</v>
      </c>
      <c r="E1904" s="110" t="s">
        <v>1745</v>
      </c>
      <c r="F1904" s="107" t="s">
        <v>914</v>
      </c>
      <c r="G1904" s="110" t="s">
        <v>1746</v>
      </c>
      <c r="H1904" s="107" t="s">
        <v>944</v>
      </c>
      <c r="I1904" s="107" t="s">
        <v>917</v>
      </c>
      <c r="J1904" s="111" t="s">
        <v>1747</v>
      </c>
    </row>
    <row r="1905" ht="27.75" customHeight="1" spans="1:10">
      <c r="A1905" s="205"/>
      <c r="B1905" s="205"/>
      <c r="C1905" s="110" t="s">
        <v>265</v>
      </c>
      <c r="D1905" s="110" t="s">
        <v>922</v>
      </c>
      <c r="E1905" s="110" t="s">
        <v>265</v>
      </c>
      <c r="F1905" s="107" t="s">
        <v>265</v>
      </c>
      <c r="G1905" s="110" t="s">
        <v>265</v>
      </c>
      <c r="H1905" s="107" t="s">
        <v>265</v>
      </c>
      <c r="I1905" s="107" t="s">
        <v>265</v>
      </c>
      <c r="J1905" s="111" t="s">
        <v>265</v>
      </c>
    </row>
    <row r="1906" ht="27.75" customHeight="1" spans="1:10">
      <c r="A1906" s="205"/>
      <c r="B1906" s="205"/>
      <c r="C1906" s="110" t="s">
        <v>265</v>
      </c>
      <c r="D1906" s="110" t="s">
        <v>265</v>
      </c>
      <c r="E1906" s="110" t="s">
        <v>1084</v>
      </c>
      <c r="F1906" s="107" t="s">
        <v>914</v>
      </c>
      <c r="G1906" s="110" t="s">
        <v>933</v>
      </c>
      <c r="H1906" s="107" t="s">
        <v>930</v>
      </c>
      <c r="I1906" s="107" t="s">
        <v>917</v>
      </c>
      <c r="J1906" s="111" t="s">
        <v>1202</v>
      </c>
    </row>
    <row r="1907" ht="27.75" customHeight="1" spans="1:10">
      <c r="A1907" s="205"/>
      <c r="B1907" s="205"/>
      <c r="C1907" s="110" t="s">
        <v>265</v>
      </c>
      <c r="D1907" s="110" t="s">
        <v>265</v>
      </c>
      <c r="E1907" s="110" t="s">
        <v>1588</v>
      </c>
      <c r="F1907" s="107" t="s">
        <v>914</v>
      </c>
      <c r="G1907" s="110" t="s">
        <v>933</v>
      </c>
      <c r="H1907" s="107" t="s">
        <v>930</v>
      </c>
      <c r="I1907" s="107" t="s">
        <v>917</v>
      </c>
      <c r="J1907" s="111" t="s">
        <v>1589</v>
      </c>
    </row>
    <row r="1908" ht="27.75" customHeight="1" spans="1:10">
      <c r="A1908" s="205"/>
      <c r="B1908" s="205"/>
      <c r="C1908" s="110" t="s">
        <v>265</v>
      </c>
      <c r="D1908" s="110" t="s">
        <v>970</v>
      </c>
      <c r="E1908" s="110" t="s">
        <v>265</v>
      </c>
      <c r="F1908" s="107" t="s">
        <v>265</v>
      </c>
      <c r="G1908" s="110" t="s">
        <v>265</v>
      </c>
      <c r="H1908" s="107" t="s">
        <v>265</v>
      </c>
      <c r="I1908" s="107" t="s">
        <v>265</v>
      </c>
      <c r="J1908" s="111" t="s">
        <v>265</v>
      </c>
    </row>
    <row r="1909" ht="27.75" customHeight="1" spans="1:10">
      <c r="A1909" s="205"/>
      <c r="B1909" s="205"/>
      <c r="C1909" s="110" t="s">
        <v>265</v>
      </c>
      <c r="D1909" s="110" t="s">
        <v>265</v>
      </c>
      <c r="E1909" s="110" t="s">
        <v>1470</v>
      </c>
      <c r="F1909" s="107" t="s">
        <v>914</v>
      </c>
      <c r="G1909" s="110" t="s">
        <v>1130</v>
      </c>
      <c r="H1909" s="107" t="s">
        <v>1131</v>
      </c>
      <c r="I1909" s="107" t="s">
        <v>917</v>
      </c>
      <c r="J1909" s="111" t="s">
        <v>1748</v>
      </c>
    </row>
    <row r="1910" ht="27.75" customHeight="1" spans="1:10">
      <c r="A1910" s="205"/>
      <c r="B1910" s="205"/>
      <c r="C1910" s="110" t="s">
        <v>940</v>
      </c>
      <c r="D1910" s="110" t="s">
        <v>265</v>
      </c>
      <c r="E1910" s="110" t="s">
        <v>265</v>
      </c>
      <c r="F1910" s="107" t="s">
        <v>265</v>
      </c>
      <c r="G1910" s="110" t="s">
        <v>265</v>
      </c>
      <c r="H1910" s="107" t="s">
        <v>265</v>
      </c>
      <c r="I1910" s="107" t="s">
        <v>265</v>
      </c>
      <c r="J1910" s="111" t="s">
        <v>265</v>
      </c>
    </row>
    <row r="1911" ht="27.75" customHeight="1" spans="1:10">
      <c r="A1911" s="205"/>
      <c r="B1911" s="205"/>
      <c r="C1911" s="110" t="s">
        <v>265</v>
      </c>
      <c r="D1911" s="110" t="s">
        <v>941</v>
      </c>
      <c r="E1911" s="110" t="s">
        <v>265</v>
      </c>
      <c r="F1911" s="107" t="s">
        <v>265</v>
      </c>
      <c r="G1911" s="110" t="s">
        <v>265</v>
      </c>
      <c r="H1911" s="107" t="s">
        <v>265</v>
      </c>
      <c r="I1911" s="107" t="s">
        <v>265</v>
      </c>
      <c r="J1911" s="111" t="s">
        <v>265</v>
      </c>
    </row>
    <row r="1912" ht="27.75" customHeight="1" spans="1:10">
      <c r="A1912" s="205"/>
      <c r="B1912" s="205"/>
      <c r="C1912" s="110" t="s">
        <v>265</v>
      </c>
      <c r="D1912" s="110" t="s">
        <v>265</v>
      </c>
      <c r="E1912" s="110" t="s">
        <v>1134</v>
      </c>
      <c r="F1912" s="107" t="s">
        <v>924</v>
      </c>
      <c r="G1912" s="110" t="s">
        <v>998</v>
      </c>
      <c r="H1912" s="107" t="s">
        <v>930</v>
      </c>
      <c r="I1912" s="107" t="s">
        <v>917</v>
      </c>
      <c r="J1912" s="111" t="s">
        <v>1594</v>
      </c>
    </row>
    <row r="1913" ht="27.75" customHeight="1" spans="1:10">
      <c r="A1913" s="205"/>
      <c r="B1913" s="205"/>
      <c r="C1913" s="110" t="s">
        <v>265</v>
      </c>
      <c r="D1913" s="110" t="s">
        <v>265</v>
      </c>
      <c r="E1913" s="110" t="s">
        <v>1132</v>
      </c>
      <c r="F1913" s="107" t="s">
        <v>924</v>
      </c>
      <c r="G1913" s="110" t="s">
        <v>1133</v>
      </c>
      <c r="H1913" s="107" t="s">
        <v>930</v>
      </c>
      <c r="I1913" s="107" t="s">
        <v>917</v>
      </c>
      <c r="J1913" s="111" t="s">
        <v>1595</v>
      </c>
    </row>
    <row r="1914" ht="27.75" customHeight="1" spans="1:10">
      <c r="A1914" s="205"/>
      <c r="B1914" s="205"/>
      <c r="C1914" s="110" t="s">
        <v>946</v>
      </c>
      <c r="D1914" s="110" t="s">
        <v>265</v>
      </c>
      <c r="E1914" s="110" t="s">
        <v>265</v>
      </c>
      <c r="F1914" s="107" t="s">
        <v>265</v>
      </c>
      <c r="G1914" s="110" t="s">
        <v>265</v>
      </c>
      <c r="H1914" s="107" t="s">
        <v>265</v>
      </c>
      <c r="I1914" s="107" t="s">
        <v>265</v>
      </c>
      <c r="J1914" s="111" t="s">
        <v>265</v>
      </c>
    </row>
    <row r="1915" ht="27.75" customHeight="1" spans="1:10">
      <c r="A1915" s="205"/>
      <c r="B1915" s="205"/>
      <c r="C1915" s="110" t="s">
        <v>265</v>
      </c>
      <c r="D1915" s="110" t="s">
        <v>947</v>
      </c>
      <c r="E1915" s="110" t="s">
        <v>265</v>
      </c>
      <c r="F1915" s="107" t="s">
        <v>265</v>
      </c>
      <c r="G1915" s="110" t="s">
        <v>265</v>
      </c>
      <c r="H1915" s="107" t="s">
        <v>265</v>
      </c>
      <c r="I1915" s="107" t="s">
        <v>265</v>
      </c>
      <c r="J1915" s="111" t="s">
        <v>265</v>
      </c>
    </row>
    <row r="1916" ht="27.75" customHeight="1" spans="1:10">
      <c r="A1916" s="205"/>
      <c r="B1916" s="205"/>
      <c r="C1916" s="110" t="s">
        <v>265</v>
      </c>
      <c r="D1916" s="110" t="s">
        <v>265</v>
      </c>
      <c r="E1916" s="110" t="s">
        <v>1135</v>
      </c>
      <c r="F1916" s="107" t="s">
        <v>924</v>
      </c>
      <c r="G1916" s="110" t="s">
        <v>998</v>
      </c>
      <c r="H1916" s="107" t="s">
        <v>930</v>
      </c>
      <c r="I1916" s="107" t="s">
        <v>917</v>
      </c>
      <c r="J1916" s="111" t="s">
        <v>1203</v>
      </c>
    </row>
    <row r="1917" ht="28.5" customHeight="1" spans="1:10">
      <c r="A1917" s="110" t="s">
        <v>103</v>
      </c>
      <c r="B1917" s="205"/>
      <c r="C1917" s="205"/>
      <c r="D1917" s="205"/>
      <c r="E1917" s="205"/>
      <c r="F1917" s="22"/>
      <c r="G1917" s="205"/>
      <c r="H1917" s="22"/>
      <c r="I1917" s="22"/>
      <c r="J1917" s="206"/>
    </row>
    <row r="1918" ht="94" customHeight="1" spans="1:10">
      <c r="A1918" s="110" t="s">
        <v>1157</v>
      </c>
      <c r="B1918" s="96" t="s">
        <v>1749</v>
      </c>
      <c r="C1918" s="205"/>
      <c r="D1918" s="205"/>
      <c r="E1918" s="205"/>
      <c r="F1918" s="22"/>
      <c r="G1918" s="205"/>
      <c r="H1918" s="22"/>
      <c r="I1918" s="22"/>
      <c r="J1918" s="206"/>
    </row>
    <row r="1919" ht="27.75" customHeight="1" spans="1:10">
      <c r="A1919" s="205"/>
      <c r="B1919" s="205"/>
      <c r="C1919" s="110" t="s">
        <v>911</v>
      </c>
      <c r="D1919" s="110" t="s">
        <v>265</v>
      </c>
      <c r="E1919" s="110" t="s">
        <v>265</v>
      </c>
      <c r="F1919" s="107" t="s">
        <v>265</v>
      </c>
      <c r="G1919" s="110" t="s">
        <v>265</v>
      </c>
      <c r="H1919" s="107" t="s">
        <v>265</v>
      </c>
      <c r="I1919" s="107" t="s">
        <v>265</v>
      </c>
      <c r="J1919" s="111" t="s">
        <v>265</v>
      </c>
    </row>
    <row r="1920" ht="27.75" customHeight="1" spans="1:10">
      <c r="A1920" s="205"/>
      <c r="B1920" s="205"/>
      <c r="C1920" s="110" t="s">
        <v>265</v>
      </c>
      <c r="D1920" s="110" t="s">
        <v>912</v>
      </c>
      <c r="E1920" s="110" t="s">
        <v>265</v>
      </c>
      <c r="F1920" s="107" t="s">
        <v>265</v>
      </c>
      <c r="G1920" s="110" t="s">
        <v>265</v>
      </c>
      <c r="H1920" s="107" t="s">
        <v>265</v>
      </c>
      <c r="I1920" s="107" t="s">
        <v>265</v>
      </c>
      <c r="J1920" s="111" t="s">
        <v>265</v>
      </c>
    </row>
    <row r="1921" ht="27.75" customHeight="1" spans="1:10">
      <c r="A1921" s="205"/>
      <c r="B1921" s="205"/>
      <c r="C1921" s="110" t="s">
        <v>265</v>
      </c>
      <c r="D1921" s="110" t="s">
        <v>265</v>
      </c>
      <c r="E1921" s="110" t="s">
        <v>1750</v>
      </c>
      <c r="F1921" s="107" t="s">
        <v>924</v>
      </c>
      <c r="G1921" s="110" t="s">
        <v>1236</v>
      </c>
      <c r="H1921" s="107" t="s">
        <v>944</v>
      </c>
      <c r="I1921" s="107" t="s">
        <v>917</v>
      </c>
      <c r="J1921" s="111" t="s">
        <v>1750</v>
      </c>
    </row>
    <row r="1922" ht="27.75" customHeight="1" spans="1:10">
      <c r="A1922" s="205"/>
      <c r="B1922" s="205"/>
      <c r="C1922" s="110" t="s">
        <v>265</v>
      </c>
      <c r="D1922" s="110" t="s">
        <v>922</v>
      </c>
      <c r="E1922" s="110" t="s">
        <v>265</v>
      </c>
      <c r="F1922" s="107" t="s">
        <v>265</v>
      </c>
      <c r="G1922" s="110" t="s">
        <v>265</v>
      </c>
      <c r="H1922" s="107" t="s">
        <v>265</v>
      </c>
      <c r="I1922" s="107" t="s">
        <v>265</v>
      </c>
      <c r="J1922" s="111" t="s">
        <v>265</v>
      </c>
    </row>
    <row r="1923" ht="27.75" customHeight="1" spans="1:10">
      <c r="A1923" s="205"/>
      <c r="B1923" s="205"/>
      <c r="C1923" s="110" t="s">
        <v>265</v>
      </c>
      <c r="D1923" s="110" t="s">
        <v>265</v>
      </c>
      <c r="E1923" s="110" t="s">
        <v>1751</v>
      </c>
      <c r="F1923" s="107" t="s">
        <v>924</v>
      </c>
      <c r="G1923" s="110" t="s">
        <v>933</v>
      </c>
      <c r="H1923" s="107" t="s">
        <v>930</v>
      </c>
      <c r="I1923" s="107" t="s">
        <v>917</v>
      </c>
      <c r="J1923" s="111" t="s">
        <v>1752</v>
      </c>
    </row>
    <row r="1924" ht="27.75" customHeight="1" spans="1:10">
      <c r="A1924" s="205"/>
      <c r="B1924" s="205"/>
      <c r="C1924" s="110" t="s">
        <v>265</v>
      </c>
      <c r="D1924" s="110" t="s">
        <v>937</v>
      </c>
      <c r="E1924" s="110" t="s">
        <v>265</v>
      </c>
      <c r="F1924" s="107" t="s">
        <v>265</v>
      </c>
      <c r="G1924" s="110" t="s">
        <v>265</v>
      </c>
      <c r="H1924" s="107" t="s">
        <v>265</v>
      </c>
      <c r="I1924" s="107" t="s">
        <v>265</v>
      </c>
      <c r="J1924" s="111" t="s">
        <v>265</v>
      </c>
    </row>
    <row r="1925" ht="27.75" customHeight="1" spans="1:10">
      <c r="A1925" s="205"/>
      <c r="B1925" s="205"/>
      <c r="C1925" s="110" t="s">
        <v>265</v>
      </c>
      <c r="D1925" s="110" t="s">
        <v>265</v>
      </c>
      <c r="E1925" s="110" t="s">
        <v>1047</v>
      </c>
      <c r="F1925" s="107" t="s">
        <v>924</v>
      </c>
      <c r="G1925" s="110" t="s">
        <v>933</v>
      </c>
      <c r="H1925" s="107" t="s">
        <v>930</v>
      </c>
      <c r="I1925" s="107" t="s">
        <v>917</v>
      </c>
      <c r="J1925" s="111" t="s">
        <v>1047</v>
      </c>
    </row>
    <row r="1926" ht="27.75" customHeight="1" spans="1:10">
      <c r="A1926" s="205"/>
      <c r="B1926" s="205"/>
      <c r="C1926" s="110" t="s">
        <v>265</v>
      </c>
      <c r="D1926" s="110" t="s">
        <v>970</v>
      </c>
      <c r="E1926" s="110" t="s">
        <v>265</v>
      </c>
      <c r="F1926" s="107" t="s">
        <v>265</v>
      </c>
      <c r="G1926" s="110" t="s">
        <v>265</v>
      </c>
      <c r="H1926" s="107" t="s">
        <v>265</v>
      </c>
      <c r="I1926" s="107" t="s">
        <v>265</v>
      </c>
      <c r="J1926" s="111" t="s">
        <v>265</v>
      </c>
    </row>
    <row r="1927" ht="27.75" customHeight="1" spans="1:10">
      <c r="A1927" s="205"/>
      <c r="B1927" s="205"/>
      <c r="C1927" s="110" t="s">
        <v>265</v>
      </c>
      <c r="D1927" s="110" t="s">
        <v>265</v>
      </c>
      <c r="E1927" s="110" t="s">
        <v>1753</v>
      </c>
      <c r="F1927" s="107" t="s">
        <v>914</v>
      </c>
      <c r="G1927" s="110" t="s">
        <v>1754</v>
      </c>
      <c r="H1927" s="107" t="s">
        <v>1131</v>
      </c>
      <c r="I1927" s="107" t="s">
        <v>917</v>
      </c>
      <c r="J1927" s="111" t="s">
        <v>1753</v>
      </c>
    </row>
    <row r="1928" ht="27.75" customHeight="1" spans="1:10">
      <c r="A1928" s="205"/>
      <c r="B1928" s="205"/>
      <c r="C1928" s="110" t="s">
        <v>940</v>
      </c>
      <c r="D1928" s="110" t="s">
        <v>265</v>
      </c>
      <c r="E1928" s="110" t="s">
        <v>265</v>
      </c>
      <c r="F1928" s="107" t="s">
        <v>265</v>
      </c>
      <c r="G1928" s="110" t="s">
        <v>265</v>
      </c>
      <c r="H1928" s="107" t="s">
        <v>265</v>
      </c>
      <c r="I1928" s="107" t="s">
        <v>265</v>
      </c>
      <c r="J1928" s="111" t="s">
        <v>265</v>
      </c>
    </row>
    <row r="1929" ht="27.75" customHeight="1" spans="1:10">
      <c r="A1929" s="205"/>
      <c r="B1929" s="205"/>
      <c r="C1929" s="110" t="s">
        <v>265</v>
      </c>
      <c r="D1929" s="110" t="s">
        <v>974</v>
      </c>
      <c r="E1929" s="110" t="s">
        <v>265</v>
      </c>
      <c r="F1929" s="107" t="s">
        <v>265</v>
      </c>
      <c r="G1929" s="110" t="s">
        <v>265</v>
      </c>
      <c r="H1929" s="107" t="s">
        <v>265</v>
      </c>
      <c r="I1929" s="107" t="s">
        <v>265</v>
      </c>
      <c r="J1929" s="111" t="s">
        <v>265</v>
      </c>
    </row>
    <row r="1930" ht="27.75" customHeight="1" spans="1:10">
      <c r="A1930" s="205"/>
      <c r="B1930" s="205"/>
      <c r="C1930" s="110" t="s">
        <v>265</v>
      </c>
      <c r="D1930" s="110" t="s">
        <v>265</v>
      </c>
      <c r="E1930" s="110" t="s">
        <v>1117</v>
      </c>
      <c r="F1930" s="107" t="s">
        <v>924</v>
      </c>
      <c r="G1930" s="110" t="s">
        <v>933</v>
      </c>
      <c r="H1930" s="107" t="s">
        <v>930</v>
      </c>
      <c r="I1930" s="107" t="s">
        <v>917</v>
      </c>
      <c r="J1930" s="111" t="s">
        <v>1755</v>
      </c>
    </row>
    <row r="1931" ht="27.75" customHeight="1" spans="1:10">
      <c r="A1931" s="205"/>
      <c r="B1931" s="205"/>
      <c r="C1931" s="110" t="s">
        <v>265</v>
      </c>
      <c r="D1931" s="110" t="s">
        <v>941</v>
      </c>
      <c r="E1931" s="110" t="s">
        <v>265</v>
      </c>
      <c r="F1931" s="107" t="s">
        <v>265</v>
      </c>
      <c r="G1931" s="110" t="s">
        <v>265</v>
      </c>
      <c r="H1931" s="107" t="s">
        <v>265</v>
      </c>
      <c r="I1931" s="107" t="s">
        <v>265</v>
      </c>
      <c r="J1931" s="111" t="s">
        <v>265</v>
      </c>
    </row>
    <row r="1932" ht="27.75" customHeight="1" spans="1:10">
      <c r="A1932" s="205"/>
      <c r="B1932" s="205"/>
      <c r="C1932" s="110" t="s">
        <v>265</v>
      </c>
      <c r="D1932" s="110" t="s">
        <v>265</v>
      </c>
      <c r="E1932" s="110" t="s">
        <v>1084</v>
      </c>
      <c r="F1932" s="107" t="s">
        <v>924</v>
      </c>
      <c r="G1932" s="110" t="s">
        <v>933</v>
      </c>
      <c r="H1932" s="107" t="s">
        <v>930</v>
      </c>
      <c r="I1932" s="107" t="s">
        <v>917</v>
      </c>
      <c r="J1932" s="111" t="s">
        <v>1084</v>
      </c>
    </row>
    <row r="1933" ht="27.75" customHeight="1" spans="1:10">
      <c r="A1933" s="205"/>
      <c r="B1933" s="205"/>
      <c r="C1933" s="110" t="s">
        <v>946</v>
      </c>
      <c r="D1933" s="110" t="s">
        <v>265</v>
      </c>
      <c r="E1933" s="110" t="s">
        <v>265</v>
      </c>
      <c r="F1933" s="107" t="s">
        <v>265</v>
      </c>
      <c r="G1933" s="110" t="s">
        <v>265</v>
      </c>
      <c r="H1933" s="107" t="s">
        <v>265</v>
      </c>
      <c r="I1933" s="107" t="s">
        <v>265</v>
      </c>
      <c r="J1933" s="111" t="s">
        <v>265</v>
      </c>
    </row>
    <row r="1934" ht="27.75" customHeight="1" spans="1:10">
      <c r="A1934" s="205"/>
      <c r="B1934" s="205"/>
      <c r="C1934" s="110" t="s">
        <v>265</v>
      </c>
      <c r="D1934" s="110" t="s">
        <v>947</v>
      </c>
      <c r="E1934" s="110" t="s">
        <v>265</v>
      </c>
      <c r="F1934" s="107" t="s">
        <v>265</v>
      </c>
      <c r="G1934" s="110" t="s">
        <v>265</v>
      </c>
      <c r="H1934" s="107" t="s">
        <v>265</v>
      </c>
      <c r="I1934" s="107" t="s">
        <v>265</v>
      </c>
      <c r="J1934" s="111" t="s">
        <v>265</v>
      </c>
    </row>
    <row r="1935" ht="27.75" customHeight="1" spans="1:10">
      <c r="A1935" s="205"/>
      <c r="B1935" s="205"/>
      <c r="C1935" s="110" t="s">
        <v>265</v>
      </c>
      <c r="D1935" s="110" t="s">
        <v>265</v>
      </c>
      <c r="E1935" s="110" t="s">
        <v>1170</v>
      </c>
      <c r="F1935" s="107" t="s">
        <v>924</v>
      </c>
      <c r="G1935" s="110" t="s">
        <v>1201</v>
      </c>
      <c r="H1935" s="107" t="s">
        <v>930</v>
      </c>
      <c r="I1935" s="107" t="s">
        <v>917</v>
      </c>
      <c r="J1935" s="111" t="s">
        <v>1756</v>
      </c>
    </row>
    <row r="1936" ht="123" customHeight="1" spans="1:10">
      <c r="A1936" s="110" t="s">
        <v>1757</v>
      </c>
      <c r="B1936" s="96" t="s">
        <v>1758</v>
      </c>
      <c r="C1936" s="205"/>
      <c r="D1936" s="205"/>
      <c r="E1936" s="205"/>
      <c r="F1936" s="22"/>
      <c r="G1936" s="205"/>
      <c r="H1936" s="22"/>
      <c r="I1936" s="22"/>
      <c r="J1936" s="206"/>
    </row>
    <row r="1937" ht="27.75" customHeight="1" spans="1:10">
      <c r="A1937" s="205"/>
      <c r="B1937" s="205"/>
      <c r="C1937" s="110" t="s">
        <v>911</v>
      </c>
      <c r="D1937" s="110" t="s">
        <v>265</v>
      </c>
      <c r="E1937" s="110" t="s">
        <v>265</v>
      </c>
      <c r="F1937" s="107" t="s">
        <v>265</v>
      </c>
      <c r="G1937" s="110" t="s">
        <v>265</v>
      </c>
      <c r="H1937" s="107" t="s">
        <v>265</v>
      </c>
      <c r="I1937" s="107" t="s">
        <v>265</v>
      </c>
      <c r="J1937" s="111" t="s">
        <v>265</v>
      </c>
    </row>
    <row r="1938" ht="27.75" customHeight="1" spans="1:10">
      <c r="A1938" s="205"/>
      <c r="B1938" s="205"/>
      <c r="C1938" s="110" t="s">
        <v>265</v>
      </c>
      <c r="D1938" s="110" t="s">
        <v>912</v>
      </c>
      <c r="E1938" s="110" t="s">
        <v>265</v>
      </c>
      <c r="F1938" s="107" t="s">
        <v>265</v>
      </c>
      <c r="G1938" s="110" t="s">
        <v>265</v>
      </c>
      <c r="H1938" s="107" t="s">
        <v>265</v>
      </c>
      <c r="I1938" s="107" t="s">
        <v>265</v>
      </c>
      <c r="J1938" s="111" t="s">
        <v>265</v>
      </c>
    </row>
    <row r="1939" ht="27.75" customHeight="1" spans="1:10">
      <c r="A1939" s="205"/>
      <c r="B1939" s="205"/>
      <c r="C1939" s="110" t="s">
        <v>265</v>
      </c>
      <c r="D1939" s="110" t="s">
        <v>265</v>
      </c>
      <c r="E1939" s="110" t="s">
        <v>1759</v>
      </c>
      <c r="F1939" s="107" t="s">
        <v>924</v>
      </c>
      <c r="G1939" s="110" t="s">
        <v>1236</v>
      </c>
      <c r="H1939" s="107" t="s">
        <v>944</v>
      </c>
      <c r="I1939" s="107" t="s">
        <v>917</v>
      </c>
      <c r="J1939" s="111" t="s">
        <v>1760</v>
      </c>
    </row>
    <row r="1940" ht="27.75" customHeight="1" spans="1:10">
      <c r="A1940" s="205"/>
      <c r="B1940" s="205"/>
      <c r="C1940" s="110" t="s">
        <v>265</v>
      </c>
      <c r="D1940" s="110" t="s">
        <v>265</v>
      </c>
      <c r="E1940" s="110" t="s">
        <v>1761</v>
      </c>
      <c r="F1940" s="107" t="s">
        <v>924</v>
      </c>
      <c r="G1940" s="110" t="s">
        <v>1762</v>
      </c>
      <c r="H1940" s="107" t="s">
        <v>944</v>
      </c>
      <c r="I1940" s="107" t="s">
        <v>917</v>
      </c>
      <c r="J1940" s="111" t="s">
        <v>1763</v>
      </c>
    </row>
    <row r="1941" ht="27.75" customHeight="1" spans="1:10">
      <c r="A1941" s="205"/>
      <c r="B1941" s="205"/>
      <c r="C1941" s="110" t="s">
        <v>265</v>
      </c>
      <c r="D1941" s="110" t="s">
        <v>265</v>
      </c>
      <c r="E1941" s="110" t="s">
        <v>1764</v>
      </c>
      <c r="F1941" s="107" t="s">
        <v>924</v>
      </c>
      <c r="G1941" s="110" t="s">
        <v>230</v>
      </c>
      <c r="H1941" s="107" t="s">
        <v>944</v>
      </c>
      <c r="I1941" s="107" t="s">
        <v>917</v>
      </c>
      <c r="J1941" s="111" t="s">
        <v>1765</v>
      </c>
    </row>
    <row r="1942" ht="27.75" customHeight="1" spans="1:10">
      <c r="A1942" s="205"/>
      <c r="B1942" s="205"/>
      <c r="C1942" s="110" t="s">
        <v>265</v>
      </c>
      <c r="D1942" s="110" t="s">
        <v>922</v>
      </c>
      <c r="E1942" s="110" t="s">
        <v>265</v>
      </c>
      <c r="F1942" s="107" t="s">
        <v>265</v>
      </c>
      <c r="G1942" s="110" t="s">
        <v>265</v>
      </c>
      <c r="H1942" s="107" t="s">
        <v>265</v>
      </c>
      <c r="I1942" s="107" t="s">
        <v>265</v>
      </c>
      <c r="J1942" s="111" t="s">
        <v>265</v>
      </c>
    </row>
    <row r="1943" ht="27.75" customHeight="1" spans="1:10">
      <c r="A1943" s="205"/>
      <c r="B1943" s="205"/>
      <c r="C1943" s="110" t="s">
        <v>265</v>
      </c>
      <c r="D1943" s="110" t="s">
        <v>265</v>
      </c>
      <c r="E1943" s="110" t="s">
        <v>1766</v>
      </c>
      <c r="F1943" s="107" t="s">
        <v>924</v>
      </c>
      <c r="G1943" s="110" t="s">
        <v>933</v>
      </c>
      <c r="H1943" s="107" t="s">
        <v>930</v>
      </c>
      <c r="I1943" s="107" t="s">
        <v>917</v>
      </c>
      <c r="J1943" s="111" t="s">
        <v>1767</v>
      </c>
    </row>
    <row r="1944" ht="27.75" customHeight="1" spans="1:10">
      <c r="A1944" s="205"/>
      <c r="B1944" s="205"/>
      <c r="C1944" s="110" t="s">
        <v>265</v>
      </c>
      <c r="D1944" s="110" t="s">
        <v>265</v>
      </c>
      <c r="E1944" s="110" t="s">
        <v>1768</v>
      </c>
      <c r="F1944" s="107" t="s">
        <v>924</v>
      </c>
      <c r="G1944" s="110" t="s">
        <v>933</v>
      </c>
      <c r="H1944" s="107" t="s">
        <v>930</v>
      </c>
      <c r="I1944" s="107" t="s">
        <v>917</v>
      </c>
      <c r="J1944" s="111" t="s">
        <v>1769</v>
      </c>
    </row>
    <row r="1945" ht="27.75" customHeight="1" spans="1:10">
      <c r="A1945" s="205"/>
      <c r="B1945" s="205"/>
      <c r="C1945" s="110" t="s">
        <v>265</v>
      </c>
      <c r="D1945" s="110" t="s">
        <v>265</v>
      </c>
      <c r="E1945" s="110" t="s">
        <v>1770</v>
      </c>
      <c r="F1945" s="107" t="s">
        <v>924</v>
      </c>
      <c r="G1945" s="110" t="s">
        <v>933</v>
      </c>
      <c r="H1945" s="107" t="s">
        <v>930</v>
      </c>
      <c r="I1945" s="107" t="s">
        <v>917</v>
      </c>
      <c r="J1945" s="111" t="s">
        <v>1771</v>
      </c>
    </row>
    <row r="1946" ht="27.75" customHeight="1" spans="1:10">
      <c r="A1946" s="205"/>
      <c r="B1946" s="205"/>
      <c r="C1946" s="110" t="s">
        <v>265</v>
      </c>
      <c r="D1946" s="110" t="s">
        <v>937</v>
      </c>
      <c r="E1946" s="110" t="s">
        <v>265</v>
      </c>
      <c r="F1946" s="107" t="s">
        <v>265</v>
      </c>
      <c r="G1946" s="110" t="s">
        <v>265</v>
      </c>
      <c r="H1946" s="107" t="s">
        <v>265</v>
      </c>
      <c r="I1946" s="107" t="s">
        <v>265</v>
      </c>
      <c r="J1946" s="111" t="s">
        <v>265</v>
      </c>
    </row>
    <row r="1947" ht="27.75" customHeight="1" spans="1:10">
      <c r="A1947" s="205"/>
      <c r="B1947" s="205"/>
      <c r="C1947" s="110" t="s">
        <v>265</v>
      </c>
      <c r="D1947" s="110" t="s">
        <v>265</v>
      </c>
      <c r="E1947" s="110" t="s">
        <v>989</v>
      </c>
      <c r="F1947" s="107" t="s">
        <v>924</v>
      </c>
      <c r="G1947" s="110" t="s">
        <v>933</v>
      </c>
      <c r="H1947" s="107" t="s">
        <v>930</v>
      </c>
      <c r="I1947" s="107" t="s">
        <v>917</v>
      </c>
      <c r="J1947" s="111" t="s">
        <v>1772</v>
      </c>
    </row>
    <row r="1948" ht="27.75" customHeight="1" spans="1:10">
      <c r="A1948" s="205"/>
      <c r="B1948" s="205"/>
      <c r="C1948" s="110" t="s">
        <v>265</v>
      </c>
      <c r="D1948" s="110" t="s">
        <v>265</v>
      </c>
      <c r="E1948" s="110" t="s">
        <v>1773</v>
      </c>
      <c r="F1948" s="107" t="s">
        <v>924</v>
      </c>
      <c r="G1948" s="110" t="s">
        <v>933</v>
      </c>
      <c r="H1948" s="107" t="s">
        <v>930</v>
      </c>
      <c r="I1948" s="107" t="s">
        <v>917</v>
      </c>
      <c r="J1948" s="111" t="s">
        <v>1774</v>
      </c>
    </row>
    <row r="1949" ht="27.75" customHeight="1" spans="1:10">
      <c r="A1949" s="205"/>
      <c r="B1949" s="205"/>
      <c r="C1949" s="110" t="s">
        <v>265</v>
      </c>
      <c r="D1949" s="110" t="s">
        <v>970</v>
      </c>
      <c r="E1949" s="110" t="s">
        <v>265</v>
      </c>
      <c r="F1949" s="107" t="s">
        <v>265</v>
      </c>
      <c r="G1949" s="110" t="s">
        <v>265</v>
      </c>
      <c r="H1949" s="107" t="s">
        <v>265</v>
      </c>
      <c r="I1949" s="107" t="s">
        <v>265</v>
      </c>
      <c r="J1949" s="111" t="s">
        <v>265</v>
      </c>
    </row>
    <row r="1950" ht="27.75" customHeight="1" spans="1:10">
      <c r="A1950" s="205"/>
      <c r="B1950" s="205"/>
      <c r="C1950" s="110" t="s">
        <v>265</v>
      </c>
      <c r="D1950" s="110" t="s">
        <v>265</v>
      </c>
      <c r="E1950" s="110" t="s">
        <v>1775</v>
      </c>
      <c r="F1950" s="107" t="s">
        <v>914</v>
      </c>
      <c r="G1950" s="110" t="s">
        <v>1776</v>
      </c>
      <c r="H1950" s="107" t="s">
        <v>1131</v>
      </c>
      <c r="I1950" s="107" t="s">
        <v>917</v>
      </c>
      <c r="J1950" s="111" t="s">
        <v>1775</v>
      </c>
    </row>
    <row r="1951" ht="27.75" customHeight="1" spans="1:10">
      <c r="A1951" s="205"/>
      <c r="B1951" s="205"/>
      <c r="C1951" s="110" t="s">
        <v>265</v>
      </c>
      <c r="D1951" s="110" t="s">
        <v>265</v>
      </c>
      <c r="E1951" s="110" t="s">
        <v>1777</v>
      </c>
      <c r="F1951" s="107" t="s">
        <v>914</v>
      </c>
      <c r="G1951" s="110" t="s">
        <v>1776</v>
      </c>
      <c r="H1951" s="107" t="s">
        <v>1131</v>
      </c>
      <c r="I1951" s="107" t="s">
        <v>917</v>
      </c>
      <c r="J1951" s="111" t="s">
        <v>1778</v>
      </c>
    </row>
    <row r="1952" ht="27.75" customHeight="1" spans="1:10">
      <c r="A1952" s="205"/>
      <c r="B1952" s="205"/>
      <c r="C1952" s="110" t="s">
        <v>265</v>
      </c>
      <c r="D1952" s="110" t="s">
        <v>265</v>
      </c>
      <c r="E1952" s="110" t="s">
        <v>1779</v>
      </c>
      <c r="F1952" s="107" t="s">
        <v>914</v>
      </c>
      <c r="G1952" s="110" t="s">
        <v>1780</v>
      </c>
      <c r="H1952" s="107" t="s">
        <v>1131</v>
      </c>
      <c r="I1952" s="107" t="s">
        <v>917</v>
      </c>
      <c r="J1952" s="111" t="s">
        <v>1781</v>
      </c>
    </row>
    <row r="1953" ht="27.75" customHeight="1" spans="1:10">
      <c r="A1953" s="205"/>
      <c r="B1953" s="205"/>
      <c r="C1953" s="110" t="s">
        <v>265</v>
      </c>
      <c r="D1953" s="110" t="s">
        <v>265</v>
      </c>
      <c r="E1953" s="110" t="s">
        <v>1779</v>
      </c>
      <c r="F1953" s="107" t="s">
        <v>914</v>
      </c>
      <c r="G1953" s="110" t="s">
        <v>1782</v>
      </c>
      <c r="H1953" s="107" t="s">
        <v>1131</v>
      </c>
      <c r="I1953" s="107" t="s">
        <v>917</v>
      </c>
      <c r="J1953" s="111" t="s">
        <v>1779</v>
      </c>
    </row>
    <row r="1954" ht="27.75" customHeight="1" spans="1:10">
      <c r="A1954" s="205"/>
      <c r="B1954" s="205"/>
      <c r="C1954" s="110" t="s">
        <v>940</v>
      </c>
      <c r="D1954" s="110" t="s">
        <v>265</v>
      </c>
      <c r="E1954" s="110" t="s">
        <v>265</v>
      </c>
      <c r="F1954" s="107" t="s">
        <v>265</v>
      </c>
      <c r="G1954" s="110" t="s">
        <v>265</v>
      </c>
      <c r="H1954" s="107" t="s">
        <v>265</v>
      </c>
      <c r="I1954" s="107" t="s">
        <v>265</v>
      </c>
      <c r="J1954" s="111" t="s">
        <v>265</v>
      </c>
    </row>
    <row r="1955" ht="27.75" customHeight="1" spans="1:10">
      <c r="A1955" s="205"/>
      <c r="B1955" s="205"/>
      <c r="C1955" s="110" t="s">
        <v>265</v>
      </c>
      <c r="D1955" s="110" t="s">
        <v>974</v>
      </c>
      <c r="E1955" s="110" t="s">
        <v>265</v>
      </c>
      <c r="F1955" s="107" t="s">
        <v>265</v>
      </c>
      <c r="G1955" s="110" t="s">
        <v>265</v>
      </c>
      <c r="H1955" s="107" t="s">
        <v>265</v>
      </c>
      <c r="I1955" s="107" t="s">
        <v>265</v>
      </c>
      <c r="J1955" s="111" t="s">
        <v>265</v>
      </c>
    </row>
    <row r="1956" ht="27.75" customHeight="1" spans="1:10">
      <c r="A1956" s="205"/>
      <c r="B1956" s="205"/>
      <c r="C1956" s="110" t="s">
        <v>265</v>
      </c>
      <c r="D1956" s="110" t="s">
        <v>265</v>
      </c>
      <c r="E1956" s="110" t="s">
        <v>1117</v>
      </c>
      <c r="F1956" s="107" t="s">
        <v>924</v>
      </c>
      <c r="G1956" s="110" t="s">
        <v>933</v>
      </c>
      <c r="H1956" s="107" t="s">
        <v>930</v>
      </c>
      <c r="I1956" s="107" t="s">
        <v>917</v>
      </c>
      <c r="J1956" s="111" t="s">
        <v>1783</v>
      </c>
    </row>
    <row r="1957" ht="27.75" customHeight="1" spans="1:10">
      <c r="A1957" s="205"/>
      <c r="B1957" s="205"/>
      <c r="C1957" s="110" t="s">
        <v>265</v>
      </c>
      <c r="D1957" s="110" t="s">
        <v>941</v>
      </c>
      <c r="E1957" s="110" t="s">
        <v>265</v>
      </c>
      <c r="F1957" s="107" t="s">
        <v>265</v>
      </c>
      <c r="G1957" s="110" t="s">
        <v>265</v>
      </c>
      <c r="H1957" s="107" t="s">
        <v>265</v>
      </c>
      <c r="I1957" s="107" t="s">
        <v>265</v>
      </c>
      <c r="J1957" s="111" t="s">
        <v>265</v>
      </c>
    </row>
    <row r="1958" ht="27.75" customHeight="1" spans="1:10">
      <c r="A1958" s="205"/>
      <c r="B1958" s="205"/>
      <c r="C1958" s="110" t="s">
        <v>265</v>
      </c>
      <c r="D1958" s="110" t="s">
        <v>265</v>
      </c>
      <c r="E1958" s="110" t="s">
        <v>1784</v>
      </c>
      <c r="F1958" s="107" t="s">
        <v>914</v>
      </c>
      <c r="G1958" s="110" t="s">
        <v>933</v>
      </c>
      <c r="H1958" s="107" t="s">
        <v>930</v>
      </c>
      <c r="I1958" s="107" t="s">
        <v>917</v>
      </c>
      <c r="J1958" s="111" t="s">
        <v>1785</v>
      </c>
    </row>
    <row r="1959" ht="27.75" customHeight="1" spans="1:10">
      <c r="A1959" s="205"/>
      <c r="B1959" s="205"/>
      <c r="C1959" s="110" t="s">
        <v>265</v>
      </c>
      <c r="D1959" s="110" t="s">
        <v>265</v>
      </c>
      <c r="E1959" s="110" t="s">
        <v>1786</v>
      </c>
      <c r="F1959" s="107" t="s">
        <v>924</v>
      </c>
      <c r="G1959" s="110" t="s">
        <v>1201</v>
      </c>
      <c r="H1959" s="107" t="s">
        <v>930</v>
      </c>
      <c r="I1959" s="107" t="s">
        <v>917</v>
      </c>
      <c r="J1959" s="111" t="s">
        <v>1787</v>
      </c>
    </row>
    <row r="1960" ht="27.75" customHeight="1" spans="1:10">
      <c r="A1960" s="205"/>
      <c r="B1960" s="205"/>
      <c r="C1960" s="110" t="s">
        <v>265</v>
      </c>
      <c r="D1960" s="110" t="s">
        <v>265</v>
      </c>
      <c r="E1960" s="110" t="s">
        <v>1788</v>
      </c>
      <c r="F1960" s="107" t="s">
        <v>924</v>
      </c>
      <c r="G1960" s="110" t="s">
        <v>1201</v>
      </c>
      <c r="H1960" s="107" t="s">
        <v>930</v>
      </c>
      <c r="I1960" s="107" t="s">
        <v>917</v>
      </c>
      <c r="J1960" s="111" t="s">
        <v>1789</v>
      </c>
    </row>
    <row r="1961" ht="27.75" customHeight="1" spans="1:10">
      <c r="A1961" s="205"/>
      <c r="B1961" s="205"/>
      <c r="C1961" s="110" t="s">
        <v>265</v>
      </c>
      <c r="D1961" s="110" t="s">
        <v>265</v>
      </c>
      <c r="E1961" s="110" t="s">
        <v>1156</v>
      </c>
      <c r="F1961" s="107" t="s">
        <v>924</v>
      </c>
      <c r="G1961" s="110" t="s">
        <v>232</v>
      </c>
      <c r="H1961" s="107" t="s">
        <v>930</v>
      </c>
      <c r="I1961" s="107" t="s">
        <v>917</v>
      </c>
      <c r="J1961" s="111" t="s">
        <v>1156</v>
      </c>
    </row>
    <row r="1962" ht="27.75" customHeight="1" spans="1:10">
      <c r="A1962" s="205"/>
      <c r="B1962" s="205"/>
      <c r="C1962" s="110" t="s">
        <v>946</v>
      </c>
      <c r="D1962" s="110" t="s">
        <v>265</v>
      </c>
      <c r="E1962" s="110" t="s">
        <v>265</v>
      </c>
      <c r="F1962" s="107" t="s">
        <v>265</v>
      </c>
      <c r="G1962" s="110" t="s">
        <v>265</v>
      </c>
      <c r="H1962" s="107" t="s">
        <v>265</v>
      </c>
      <c r="I1962" s="107" t="s">
        <v>265</v>
      </c>
      <c r="J1962" s="111" t="s">
        <v>265</v>
      </c>
    </row>
    <row r="1963" ht="27.75" customHeight="1" spans="1:10">
      <c r="A1963" s="205"/>
      <c r="B1963" s="205"/>
      <c r="C1963" s="110" t="s">
        <v>265</v>
      </c>
      <c r="D1963" s="110" t="s">
        <v>947</v>
      </c>
      <c r="E1963" s="110" t="s">
        <v>265</v>
      </c>
      <c r="F1963" s="107" t="s">
        <v>265</v>
      </c>
      <c r="G1963" s="110" t="s">
        <v>265</v>
      </c>
      <c r="H1963" s="107" t="s">
        <v>265</v>
      </c>
      <c r="I1963" s="107" t="s">
        <v>265</v>
      </c>
      <c r="J1963" s="111" t="s">
        <v>265</v>
      </c>
    </row>
    <row r="1964" ht="27.75" customHeight="1" spans="1:10">
      <c r="A1964" s="205"/>
      <c r="B1964" s="205"/>
      <c r="C1964" s="110" t="s">
        <v>265</v>
      </c>
      <c r="D1964" s="110" t="s">
        <v>265</v>
      </c>
      <c r="E1964" s="110" t="s">
        <v>1790</v>
      </c>
      <c r="F1964" s="107" t="s">
        <v>924</v>
      </c>
      <c r="G1964" s="110" t="s">
        <v>929</v>
      </c>
      <c r="H1964" s="107" t="s">
        <v>930</v>
      </c>
      <c r="I1964" s="107" t="s">
        <v>917</v>
      </c>
      <c r="J1964" s="111" t="s">
        <v>1791</v>
      </c>
    </row>
    <row r="1965" ht="92" customHeight="1" spans="1:10">
      <c r="A1965" s="110" t="s">
        <v>1792</v>
      </c>
      <c r="B1965" s="96" t="s">
        <v>1793</v>
      </c>
      <c r="C1965" s="205"/>
      <c r="D1965" s="205"/>
      <c r="E1965" s="205"/>
      <c r="F1965" s="22"/>
      <c r="G1965" s="205"/>
      <c r="H1965" s="22"/>
      <c r="I1965" s="22"/>
      <c r="J1965" s="206"/>
    </row>
    <row r="1966" ht="27.75" customHeight="1" spans="1:10">
      <c r="A1966" s="205"/>
      <c r="B1966" s="205"/>
      <c r="C1966" s="110" t="s">
        <v>911</v>
      </c>
      <c r="D1966" s="110" t="s">
        <v>265</v>
      </c>
      <c r="E1966" s="110" t="s">
        <v>265</v>
      </c>
      <c r="F1966" s="107" t="s">
        <v>265</v>
      </c>
      <c r="G1966" s="110" t="s">
        <v>265</v>
      </c>
      <c r="H1966" s="107" t="s">
        <v>265</v>
      </c>
      <c r="I1966" s="107" t="s">
        <v>265</v>
      </c>
      <c r="J1966" s="111" t="s">
        <v>265</v>
      </c>
    </row>
    <row r="1967" ht="27.75" customHeight="1" spans="1:10">
      <c r="A1967" s="205"/>
      <c r="B1967" s="205"/>
      <c r="C1967" s="110" t="s">
        <v>265</v>
      </c>
      <c r="D1967" s="110" t="s">
        <v>912</v>
      </c>
      <c r="E1967" s="110" t="s">
        <v>265</v>
      </c>
      <c r="F1967" s="107" t="s">
        <v>265</v>
      </c>
      <c r="G1967" s="110" t="s">
        <v>265</v>
      </c>
      <c r="H1967" s="107" t="s">
        <v>265</v>
      </c>
      <c r="I1967" s="107" t="s">
        <v>265</v>
      </c>
      <c r="J1967" s="111" t="s">
        <v>265</v>
      </c>
    </row>
    <row r="1968" ht="27.75" customHeight="1" spans="1:10">
      <c r="A1968" s="205"/>
      <c r="B1968" s="205"/>
      <c r="C1968" s="110" t="s">
        <v>265</v>
      </c>
      <c r="D1968" s="110" t="s">
        <v>265</v>
      </c>
      <c r="E1968" s="110" t="s">
        <v>1794</v>
      </c>
      <c r="F1968" s="107" t="s">
        <v>924</v>
      </c>
      <c r="G1968" s="110" t="s">
        <v>1236</v>
      </c>
      <c r="H1968" s="107" t="s">
        <v>944</v>
      </c>
      <c r="I1968" s="107" t="s">
        <v>917</v>
      </c>
      <c r="J1968" s="111" t="s">
        <v>1795</v>
      </c>
    </row>
    <row r="1969" ht="27.75" customHeight="1" spans="1:10">
      <c r="A1969" s="205"/>
      <c r="B1969" s="205"/>
      <c r="C1969" s="110" t="s">
        <v>265</v>
      </c>
      <c r="D1969" s="110" t="s">
        <v>922</v>
      </c>
      <c r="E1969" s="110" t="s">
        <v>265</v>
      </c>
      <c r="F1969" s="107" t="s">
        <v>265</v>
      </c>
      <c r="G1969" s="110" t="s">
        <v>265</v>
      </c>
      <c r="H1969" s="107" t="s">
        <v>265</v>
      </c>
      <c r="I1969" s="107" t="s">
        <v>265</v>
      </c>
      <c r="J1969" s="111" t="s">
        <v>265</v>
      </c>
    </row>
    <row r="1970" ht="27.75" customHeight="1" spans="1:10">
      <c r="A1970" s="205"/>
      <c r="B1970" s="205"/>
      <c r="C1970" s="110" t="s">
        <v>265</v>
      </c>
      <c r="D1970" s="110" t="s">
        <v>265</v>
      </c>
      <c r="E1970" s="110" t="s">
        <v>1796</v>
      </c>
      <c r="F1970" s="107" t="s">
        <v>924</v>
      </c>
      <c r="G1970" s="110" t="s">
        <v>933</v>
      </c>
      <c r="H1970" s="107" t="s">
        <v>930</v>
      </c>
      <c r="I1970" s="107" t="s">
        <v>917</v>
      </c>
      <c r="J1970" s="111" t="s">
        <v>1767</v>
      </c>
    </row>
    <row r="1971" ht="27.75" customHeight="1" spans="1:10">
      <c r="A1971" s="205"/>
      <c r="B1971" s="205"/>
      <c r="C1971" s="110" t="s">
        <v>265</v>
      </c>
      <c r="D1971" s="110" t="s">
        <v>265</v>
      </c>
      <c r="E1971" s="110" t="s">
        <v>1768</v>
      </c>
      <c r="F1971" s="107" t="s">
        <v>924</v>
      </c>
      <c r="G1971" s="110" t="s">
        <v>933</v>
      </c>
      <c r="H1971" s="107" t="s">
        <v>930</v>
      </c>
      <c r="I1971" s="107" t="s">
        <v>917</v>
      </c>
      <c r="J1971" s="111" t="s">
        <v>1769</v>
      </c>
    </row>
    <row r="1972" ht="27.75" customHeight="1" spans="1:10">
      <c r="A1972" s="205"/>
      <c r="B1972" s="205"/>
      <c r="C1972" s="110" t="s">
        <v>265</v>
      </c>
      <c r="D1972" s="110" t="s">
        <v>265</v>
      </c>
      <c r="E1972" s="110" t="s">
        <v>1770</v>
      </c>
      <c r="F1972" s="107" t="s">
        <v>924</v>
      </c>
      <c r="G1972" s="110" t="s">
        <v>933</v>
      </c>
      <c r="H1972" s="107" t="s">
        <v>930</v>
      </c>
      <c r="I1972" s="107" t="s">
        <v>917</v>
      </c>
      <c r="J1972" s="111" t="s">
        <v>1771</v>
      </c>
    </row>
    <row r="1973" ht="27.75" customHeight="1" spans="1:10">
      <c r="A1973" s="205"/>
      <c r="B1973" s="205"/>
      <c r="C1973" s="110" t="s">
        <v>265</v>
      </c>
      <c r="D1973" s="110" t="s">
        <v>937</v>
      </c>
      <c r="E1973" s="110" t="s">
        <v>265</v>
      </c>
      <c r="F1973" s="107" t="s">
        <v>265</v>
      </c>
      <c r="G1973" s="110" t="s">
        <v>265</v>
      </c>
      <c r="H1973" s="107" t="s">
        <v>265</v>
      </c>
      <c r="I1973" s="107" t="s">
        <v>265</v>
      </c>
      <c r="J1973" s="111" t="s">
        <v>265</v>
      </c>
    </row>
    <row r="1974" ht="27.75" customHeight="1" spans="1:10">
      <c r="A1974" s="205"/>
      <c r="B1974" s="205"/>
      <c r="C1974" s="110" t="s">
        <v>265</v>
      </c>
      <c r="D1974" s="110" t="s">
        <v>265</v>
      </c>
      <c r="E1974" s="110" t="s">
        <v>989</v>
      </c>
      <c r="F1974" s="107" t="s">
        <v>924</v>
      </c>
      <c r="G1974" s="110" t="s">
        <v>933</v>
      </c>
      <c r="H1974" s="107" t="s">
        <v>930</v>
      </c>
      <c r="I1974" s="107" t="s">
        <v>917</v>
      </c>
      <c r="J1974" s="111" t="s">
        <v>1772</v>
      </c>
    </row>
    <row r="1975" ht="27.75" customHeight="1" spans="1:10">
      <c r="A1975" s="205"/>
      <c r="B1975" s="205"/>
      <c r="C1975" s="110" t="s">
        <v>265</v>
      </c>
      <c r="D1975" s="110" t="s">
        <v>970</v>
      </c>
      <c r="E1975" s="110" t="s">
        <v>265</v>
      </c>
      <c r="F1975" s="107" t="s">
        <v>265</v>
      </c>
      <c r="G1975" s="110" t="s">
        <v>265</v>
      </c>
      <c r="H1975" s="107" t="s">
        <v>265</v>
      </c>
      <c r="I1975" s="107" t="s">
        <v>265</v>
      </c>
      <c r="J1975" s="111" t="s">
        <v>265</v>
      </c>
    </row>
    <row r="1976" ht="27.75" customHeight="1" spans="1:10">
      <c r="A1976" s="205"/>
      <c r="B1976" s="205"/>
      <c r="C1976" s="110" t="s">
        <v>265</v>
      </c>
      <c r="D1976" s="110" t="s">
        <v>265</v>
      </c>
      <c r="E1976" s="110" t="s">
        <v>1797</v>
      </c>
      <c r="F1976" s="107" t="s">
        <v>914</v>
      </c>
      <c r="G1976" s="110" t="s">
        <v>1262</v>
      </c>
      <c r="H1976" s="107" t="s">
        <v>1131</v>
      </c>
      <c r="I1976" s="107" t="s">
        <v>917</v>
      </c>
      <c r="J1976" s="111" t="s">
        <v>1798</v>
      </c>
    </row>
    <row r="1977" ht="27.75" customHeight="1" spans="1:10">
      <c r="A1977" s="205"/>
      <c r="B1977" s="205"/>
      <c r="C1977" s="110" t="s">
        <v>940</v>
      </c>
      <c r="D1977" s="110" t="s">
        <v>265</v>
      </c>
      <c r="E1977" s="110" t="s">
        <v>265</v>
      </c>
      <c r="F1977" s="107" t="s">
        <v>265</v>
      </c>
      <c r="G1977" s="110" t="s">
        <v>265</v>
      </c>
      <c r="H1977" s="107" t="s">
        <v>265</v>
      </c>
      <c r="I1977" s="107" t="s">
        <v>265</v>
      </c>
      <c r="J1977" s="111" t="s">
        <v>265</v>
      </c>
    </row>
    <row r="1978" ht="27.75" customHeight="1" spans="1:10">
      <c r="A1978" s="205"/>
      <c r="B1978" s="205"/>
      <c r="C1978" s="110" t="s">
        <v>265</v>
      </c>
      <c r="D1978" s="110" t="s">
        <v>974</v>
      </c>
      <c r="E1978" s="110" t="s">
        <v>265</v>
      </c>
      <c r="F1978" s="107" t="s">
        <v>265</v>
      </c>
      <c r="G1978" s="110" t="s">
        <v>265</v>
      </c>
      <c r="H1978" s="107" t="s">
        <v>265</v>
      </c>
      <c r="I1978" s="107" t="s">
        <v>265</v>
      </c>
      <c r="J1978" s="111" t="s">
        <v>265</v>
      </c>
    </row>
    <row r="1979" ht="27.75" customHeight="1" spans="1:10">
      <c r="A1979" s="205"/>
      <c r="B1979" s="205"/>
      <c r="C1979" s="110" t="s">
        <v>265</v>
      </c>
      <c r="D1979" s="110" t="s">
        <v>265</v>
      </c>
      <c r="E1979" s="110" t="s">
        <v>1117</v>
      </c>
      <c r="F1979" s="107" t="s">
        <v>924</v>
      </c>
      <c r="G1979" s="110" t="s">
        <v>933</v>
      </c>
      <c r="H1979" s="107" t="s">
        <v>930</v>
      </c>
      <c r="I1979" s="107" t="s">
        <v>917</v>
      </c>
      <c r="J1979" s="111" t="s">
        <v>1783</v>
      </c>
    </row>
    <row r="1980" ht="27.75" customHeight="1" spans="1:10">
      <c r="A1980" s="205"/>
      <c r="B1980" s="205"/>
      <c r="C1980" s="110" t="s">
        <v>265</v>
      </c>
      <c r="D1980" s="110" t="s">
        <v>941</v>
      </c>
      <c r="E1980" s="110" t="s">
        <v>265</v>
      </c>
      <c r="F1980" s="107" t="s">
        <v>265</v>
      </c>
      <c r="G1980" s="110" t="s">
        <v>265</v>
      </c>
      <c r="H1980" s="107" t="s">
        <v>265</v>
      </c>
      <c r="I1980" s="107" t="s">
        <v>265</v>
      </c>
      <c r="J1980" s="111" t="s">
        <v>265</v>
      </c>
    </row>
    <row r="1981" ht="27.75" customHeight="1" spans="1:10">
      <c r="A1981" s="205"/>
      <c r="B1981" s="205"/>
      <c r="C1981" s="110" t="s">
        <v>265</v>
      </c>
      <c r="D1981" s="110" t="s">
        <v>265</v>
      </c>
      <c r="E1981" s="110" t="s">
        <v>1784</v>
      </c>
      <c r="F1981" s="107" t="s">
        <v>914</v>
      </c>
      <c r="G1981" s="110" t="s">
        <v>933</v>
      </c>
      <c r="H1981" s="107" t="s">
        <v>930</v>
      </c>
      <c r="I1981" s="107" t="s">
        <v>917</v>
      </c>
      <c r="J1981" s="111" t="s">
        <v>1785</v>
      </c>
    </row>
    <row r="1982" ht="27.75" customHeight="1" spans="1:10">
      <c r="A1982" s="205"/>
      <c r="B1982" s="205"/>
      <c r="C1982" s="110" t="s">
        <v>265</v>
      </c>
      <c r="D1982" s="110" t="s">
        <v>265</v>
      </c>
      <c r="E1982" s="110" t="s">
        <v>1786</v>
      </c>
      <c r="F1982" s="107" t="s">
        <v>924</v>
      </c>
      <c r="G1982" s="110" t="s">
        <v>1201</v>
      </c>
      <c r="H1982" s="107" t="s">
        <v>930</v>
      </c>
      <c r="I1982" s="107" t="s">
        <v>917</v>
      </c>
      <c r="J1982" s="111" t="s">
        <v>1787</v>
      </c>
    </row>
    <row r="1983" ht="27.75" customHeight="1" spans="1:10">
      <c r="A1983" s="205"/>
      <c r="B1983" s="205"/>
      <c r="C1983" s="110" t="s">
        <v>265</v>
      </c>
      <c r="D1983" s="110" t="s">
        <v>265</v>
      </c>
      <c r="E1983" s="110" t="s">
        <v>1788</v>
      </c>
      <c r="F1983" s="107" t="s">
        <v>924</v>
      </c>
      <c r="G1983" s="110" t="s">
        <v>1201</v>
      </c>
      <c r="H1983" s="107" t="s">
        <v>930</v>
      </c>
      <c r="I1983" s="107" t="s">
        <v>917</v>
      </c>
      <c r="J1983" s="111" t="s">
        <v>1789</v>
      </c>
    </row>
    <row r="1984" ht="27.75" customHeight="1" spans="1:10">
      <c r="A1984" s="205"/>
      <c r="B1984" s="205"/>
      <c r="C1984" s="110" t="s">
        <v>265</v>
      </c>
      <c r="D1984" s="110" t="s">
        <v>265</v>
      </c>
      <c r="E1984" s="110" t="s">
        <v>1156</v>
      </c>
      <c r="F1984" s="107" t="s">
        <v>924</v>
      </c>
      <c r="G1984" s="110" t="s">
        <v>232</v>
      </c>
      <c r="H1984" s="107" t="s">
        <v>930</v>
      </c>
      <c r="I1984" s="107" t="s">
        <v>917</v>
      </c>
      <c r="J1984" s="111" t="s">
        <v>1156</v>
      </c>
    </row>
    <row r="1985" ht="27.75" customHeight="1" spans="1:10">
      <c r="A1985" s="205"/>
      <c r="B1985" s="205"/>
      <c r="C1985" s="110" t="s">
        <v>946</v>
      </c>
      <c r="D1985" s="110" t="s">
        <v>265</v>
      </c>
      <c r="E1985" s="110" t="s">
        <v>265</v>
      </c>
      <c r="F1985" s="107" t="s">
        <v>265</v>
      </c>
      <c r="G1985" s="110" t="s">
        <v>265</v>
      </c>
      <c r="H1985" s="107" t="s">
        <v>265</v>
      </c>
      <c r="I1985" s="107" t="s">
        <v>265</v>
      </c>
      <c r="J1985" s="111" t="s">
        <v>265</v>
      </c>
    </row>
    <row r="1986" ht="27.75" customHeight="1" spans="1:10">
      <c r="A1986" s="205"/>
      <c r="B1986" s="205"/>
      <c r="C1986" s="110" t="s">
        <v>265</v>
      </c>
      <c r="D1986" s="110" t="s">
        <v>947</v>
      </c>
      <c r="E1986" s="110" t="s">
        <v>265</v>
      </c>
      <c r="F1986" s="107" t="s">
        <v>265</v>
      </c>
      <c r="G1986" s="110" t="s">
        <v>265</v>
      </c>
      <c r="H1986" s="107" t="s">
        <v>265</v>
      </c>
      <c r="I1986" s="107" t="s">
        <v>265</v>
      </c>
      <c r="J1986" s="111" t="s">
        <v>265</v>
      </c>
    </row>
    <row r="1987" ht="27.75" customHeight="1" spans="1:10">
      <c r="A1987" s="205"/>
      <c r="B1987" s="205"/>
      <c r="C1987" s="110" t="s">
        <v>265</v>
      </c>
      <c r="D1987" s="110" t="s">
        <v>265</v>
      </c>
      <c r="E1987" s="110" t="s">
        <v>1790</v>
      </c>
      <c r="F1987" s="107" t="s">
        <v>924</v>
      </c>
      <c r="G1987" s="110" t="s">
        <v>929</v>
      </c>
      <c r="H1987" s="107" t="s">
        <v>930</v>
      </c>
      <c r="I1987" s="107" t="s">
        <v>917</v>
      </c>
      <c r="J1987" s="111" t="s">
        <v>1791</v>
      </c>
    </row>
    <row r="1988" ht="28.5" customHeight="1" spans="1:10">
      <c r="A1988" s="110" t="s">
        <v>107</v>
      </c>
      <c r="B1988" s="205"/>
      <c r="C1988" s="205"/>
      <c r="D1988" s="205"/>
      <c r="E1988" s="205"/>
      <c r="F1988" s="22"/>
      <c r="G1988" s="205"/>
      <c r="H1988" s="22"/>
      <c r="I1988" s="22"/>
      <c r="J1988" s="206"/>
    </row>
    <row r="1989" ht="74" customHeight="1" spans="1:10">
      <c r="A1989" s="110" t="s">
        <v>909</v>
      </c>
      <c r="B1989" s="96" t="s">
        <v>1799</v>
      </c>
      <c r="C1989" s="205"/>
      <c r="D1989" s="205"/>
      <c r="E1989" s="205"/>
      <c r="F1989" s="22"/>
      <c r="G1989" s="205"/>
      <c r="H1989" s="22"/>
      <c r="I1989" s="22"/>
      <c r="J1989" s="206"/>
    </row>
    <row r="1990" ht="27.75" customHeight="1" spans="1:10">
      <c r="A1990" s="205"/>
      <c r="B1990" s="205"/>
      <c r="C1990" s="110" t="s">
        <v>911</v>
      </c>
      <c r="D1990" s="110" t="s">
        <v>265</v>
      </c>
      <c r="E1990" s="110" t="s">
        <v>265</v>
      </c>
      <c r="F1990" s="107" t="s">
        <v>265</v>
      </c>
      <c r="G1990" s="110" t="s">
        <v>265</v>
      </c>
      <c r="H1990" s="107" t="s">
        <v>265</v>
      </c>
      <c r="I1990" s="107" t="s">
        <v>265</v>
      </c>
      <c r="J1990" s="111" t="s">
        <v>265</v>
      </c>
    </row>
    <row r="1991" ht="27.75" customHeight="1" spans="1:10">
      <c r="A1991" s="205"/>
      <c r="B1991" s="205"/>
      <c r="C1991" s="110" t="s">
        <v>265</v>
      </c>
      <c r="D1991" s="110" t="s">
        <v>912</v>
      </c>
      <c r="E1991" s="110" t="s">
        <v>265</v>
      </c>
      <c r="F1991" s="107" t="s">
        <v>265</v>
      </c>
      <c r="G1991" s="110" t="s">
        <v>265</v>
      </c>
      <c r="H1991" s="107" t="s">
        <v>265</v>
      </c>
      <c r="I1991" s="107" t="s">
        <v>265</v>
      </c>
      <c r="J1991" s="111" t="s">
        <v>265</v>
      </c>
    </row>
    <row r="1992" ht="27.75" customHeight="1" spans="1:10">
      <c r="A1992" s="205"/>
      <c r="B1992" s="205"/>
      <c r="C1992" s="110" t="s">
        <v>265</v>
      </c>
      <c r="D1992" s="110" t="s">
        <v>265</v>
      </c>
      <c r="E1992" s="110" t="s">
        <v>1800</v>
      </c>
      <c r="F1992" s="107" t="s">
        <v>914</v>
      </c>
      <c r="G1992" s="110" t="s">
        <v>1801</v>
      </c>
      <c r="H1992" s="107" t="s">
        <v>973</v>
      </c>
      <c r="I1992" s="107" t="s">
        <v>917</v>
      </c>
      <c r="J1992" s="111" t="s">
        <v>1802</v>
      </c>
    </row>
    <row r="1993" ht="27.75" customHeight="1" spans="1:10">
      <c r="A1993" s="205"/>
      <c r="B1993" s="205"/>
      <c r="C1993" s="110" t="s">
        <v>265</v>
      </c>
      <c r="D1993" s="110" t="s">
        <v>265</v>
      </c>
      <c r="E1993" s="110" t="s">
        <v>1803</v>
      </c>
      <c r="F1993" s="107" t="s">
        <v>914</v>
      </c>
      <c r="G1993" s="110" t="s">
        <v>232</v>
      </c>
      <c r="H1993" s="107" t="s">
        <v>973</v>
      </c>
      <c r="I1993" s="107" t="s">
        <v>917</v>
      </c>
      <c r="J1993" s="111" t="s">
        <v>1802</v>
      </c>
    </row>
    <row r="1994" ht="27.75" customHeight="1" spans="1:10">
      <c r="A1994" s="205"/>
      <c r="B1994" s="205"/>
      <c r="C1994" s="110" t="s">
        <v>265</v>
      </c>
      <c r="D1994" s="110" t="s">
        <v>922</v>
      </c>
      <c r="E1994" s="110" t="s">
        <v>265</v>
      </c>
      <c r="F1994" s="107" t="s">
        <v>265</v>
      </c>
      <c r="G1994" s="110" t="s">
        <v>265</v>
      </c>
      <c r="H1994" s="107" t="s">
        <v>265</v>
      </c>
      <c r="I1994" s="107" t="s">
        <v>265</v>
      </c>
      <c r="J1994" s="111" t="s">
        <v>265</v>
      </c>
    </row>
    <row r="1995" ht="27.75" customHeight="1" spans="1:10">
      <c r="A1995" s="205"/>
      <c r="B1995" s="205"/>
      <c r="C1995" s="110" t="s">
        <v>265</v>
      </c>
      <c r="D1995" s="110" t="s">
        <v>265</v>
      </c>
      <c r="E1995" s="110" t="s">
        <v>1804</v>
      </c>
      <c r="F1995" s="107" t="s">
        <v>914</v>
      </c>
      <c r="G1995" s="110" t="s">
        <v>933</v>
      </c>
      <c r="H1995" s="107" t="s">
        <v>930</v>
      </c>
      <c r="I1995" s="107" t="s">
        <v>917</v>
      </c>
      <c r="J1995" s="111" t="s">
        <v>936</v>
      </c>
    </row>
    <row r="1996" ht="27.75" customHeight="1" spans="1:10">
      <c r="A1996" s="205"/>
      <c r="B1996" s="205"/>
      <c r="C1996" s="110" t="s">
        <v>265</v>
      </c>
      <c r="D1996" s="110" t="s">
        <v>937</v>
      </c>
      <c r="E1996" s="110" t="s">
        <v>265</v>
      </c>
      <c r="F1996" s="107" t="s">
        <v>265</v>
      </c>
      <c r="G1996" s="110" t="s">
        <v>265</v>
      </c>
      <c r="H1996" s="107" t="s">
        <v>265</v>
      </c>
      <c r="I1996" s="107" t="s">
        <v>265</v>
      </c>
      <c r="J1996" s="111" t="s">
        <v>265</v>
      </c>
    </row>
    <row r="1997" ht="27.75" customHeight="1" spans="1:10">
      <c r="A1997" s="205"/>
      <c r="B1997" s="205"/>
      <c r="C1997" s="110" t="s">
        <v>265</v>
      </c>
      <c r="D1997" s="110" t="s">
        <v>265</v>
      </c>
      <c r="E1997" s="110" t="s">
        <v>1805</v>
      </c>
      <c r="F1997" s="107" t="s">
        <v>924</v>
      </c>
      <c r="G1997" s="110" t="s">
        <v>933</v>
      </c>
      <c r="H1997" s="107" t="s">
        <v>930</v>
      </c>
      <c r="I1997" s="107" t="s">
        <v>917</v>
      </c>
      <c r="J1997" s="111" t="s">
        <v>934</v>
      </c>
    </row>
    <row r="1998" ht="27.75" customHeight="1" spans="1:10">
      <c r="A1998" s="205"/>
      <c r="B1998" s="205"/>
      <c r="C1998" s="110" t="s">
        <v>940</v>
      </c>
      <c r="D1998" s="110" t="s">
        <v>265</v>
      </c>
      <c r="E1998" s="110" t="s">
        <v>265</v>
      </c>
      <c r="F1998" s="107" t="s">
        <v>265</v>
      </c>
      <c r="G1998" s="110" t="s">
        <v>265</v>
      </c>
      <c r="H1998" s="107" t="s">
        <v>265</v>
      </c>
      <c r="I1998" s="107" t="s">
        <v>265</v>
      </c>
      <c r="J1998" s="111" t="s">
        <v>265</v>
      </c>
    </row>
    <row r="1999" ht="27.75" customHeight="1" spans="1:10">
      <c r="A1999" s="205"/>
      <c r="B1999" s="205"/>
      <c r="C1999" s="110" t="s">
        <v>265</v>
      </c>
      <c r="D1999" s="110" t="s">
        <v>941</v>
      </c>
      <c r="E1999" s="110" t="s">
        <v>265</v>
      </c>
      <c r="F1999" s="107" t="s">
        <v>265</v>
      </c>
      <c r="G1999" s="110" t="s">
        <v>265</v>
      </c>
      <c r="H1999" s="107" t="s">
        <v>265</v>
      </c>
      <c r="I1999" s="107" t="s">
        <v>265</v>
      </c>
      <c r="J1999" s="111" t="s">
        <v>265</v>
      </c>
    </row>
    <row r="2000" ht="27.75" customHeight="1" spans="1:10">
      <c r="A2000" s="205"/>
      <c r="B2000" s="205"/>
      <c r="C2000" s="110" t="s">
        <v>265</v>
      </c>
      <c r="D2000" s="110" t="s">
        <v>265</v>
      </c>
      <c r="E2000" s="110" t="s">
        <v>1806</v>
      </c>
      <c r="F2000" s="107" t="s">
        <v>924</v>
      </c>
      <c r="G2000" s="110" t="s">
        <v>1776</v>
      </c>
      <c r="H2000" s="107" t="s">
        <v>944</v>
      </c>
      <c r="I2000" s="107" t="s">
        <v>917</v>
      </c>
      <c r="J2000" s="111" t="s">
        <v>1807</v>
      </c>
    </row>
    <row r="2001" ht="27.75" customHeight="1" spans="1:10">
      <c r="A2001" s="205"/>
      <c r="B2001" s="205"/>
      <c r="C2001" s="110" t="s">
        <v>946</v>
      </c>
      <c r="D2001" s="110" t="s">
        <v>265</v>
      </c>
      <c r="E2001" s="110" t="s">
        <v>265</v>
      </c>
      <c r="F2001" s="107" t="s">
        <v>265</v>
      </c>
      <c r="G2001" s="110" t="s">
        <v>265</v>
      </c>
      <c r="H2001" s="107" t="s">
        <v>265</v>
      </c>
      <c r="I2001" s="107" t="s">
        <v>265</v>
      </c>
      <c r="J2001" s="111" t="s">
        <v>265</v>
      </c>
    </row>
    <row r="2002" ht="27.75" customHeight="1" spans="1:10">
      <c r="A2002" s="205"/>
      <c r="B2002" s="205"/>
      <c r="C2002" s="110" t="s">
        <v>265</v>
      </c>
      <c r="D2002" s="110" t="s">
        <v>947</v>
      </c>
      <c r="E2002" s="110" t="s">
        <v>265</v>
      </c>
      <c r="F2002" s="107" t="s">
        <v>265</v>
      </c>
      <c r="G2002" s="110" t="s">
        <v>265</v>
      </c>
      <c r="H2002" s="107" t="s">
        <v>265</v>
      </c>
      <c r="I2002" s="107" t="s">
        <v>265</v>
      </c>
      <c r="J2002" s="111" t="s">
        <v>265</v>
      </c>
    </row>
    <row r="2003" ht="27.75" customHeight="1" spans="1:10">
      <c r="A2003" s="205"/>
      <c r="B2003" s="205"/>
      <c r="C2003" s="110" t="s">
        <v>265</v>
      </c>
      <c r="D2003" s="110" t="s">
        <v>265</v>
      </c>
      <c r="E2003" s="110" t="s">
        <v>1808</v>
      </c>
      <c r="F2003" s="107" t="s">
        <v>924</v>
      </c>
      <c r="G2003" s="110" t="s">
        <v>929</v>
      </c>
      <c r="H2003" s="107" t="s">
        <v>930</v>
      </c>
      <c r="I2003" s="107" t="s">
        <v>917</v>
      </c>
      <c r="J2003" s="111" t="s">
        <v>1809</v>
      </c>
    </row>
    <row r="2004" ht="27.75" customHeight="1" spans="1:10">
      <c r="A2004" s="205"/>
      <c r="B2004" s="205"/>
      <c r="C2004" s="110" t="s">
        <v>265</v>
      </c>
      <c r="D2004" s="110" t="s">
        <v>265</v>
      </c>
      <c r="E2004" s="110" t="s">
        <v>1810</v>
      </c>
      <c r="F2004" s="107" t="s">
        <v>924</v>
      </c>
      <c r="G2004" s="110" t="s">
        <v>929</v>
      </c>
      <c r="H2004" s="107" t="s">
        <v>930</v>
      </c>
      <c r="I2004" s="107" t="s">
        <v>917</v>
      </c>
      <c r="J2004" s="111" t="s">
        <v>1811</v>
      </c>
    </row>
    <row r="2005" ht="28.5" customHeight="1" spans="1:10">
      <c r="A2005" s="110" t="s">
        <v>109</v>
      </c>
      <c r="B2005" s="205"/>
      <c r="C2005" s="205"/>
      <c r="D2005" s="205"/>
      <c r="E2005" s="205"/>
      <c r="F2005" s="22"/>
      <c r="G2005" s="205"/>
      <c r="H2005" s="22"/>
      <c r="I2005" s="22"/>
      <c r="J2005" s="206"/>
    </row>
    <row r="2006" ht="70" customHeight="1" spans="1:10">
      <c r="A2006" s="110" t="s">
        <v>1242</v>
      </c>
      <c r="B2006" s="96" t="s">
        <v>1226</v>
      </c>
      <c r="C2006" s="205"/>
      <c r="D2006" s="205"/>
      <c r="E2006" s="205"/>
      <c r="F2006" s="22"/>
      <c r="G2006" s="205"/>
      <c r="H2006" s="22"/>
      <c r="I2006" s="22"/>
      <c r="J2006" s="206"/>
    </row>
    <row r="2007" ht="27.75" customHeight="1" spans="1:10">
      <c r="A2007" s="205"/>
      <c r="B2007" s="205"/>
      <c r="C2007" s="110" t="s">
        <v>911</v>
      </c>
      <c r="D2007" s="110" t="s">
        <v>265</v>
      </c>
      <c r="E2007" s="110" t="s">
        <v>265</v>
      </c>
      <c r="F2007" s="107" t="s">
        <v>265</v>
      </c>
      <c r="G2007" s="110" t="s">
        <v>265</v>
      </c>
      <c r="H2007" s="107" t="s">
        <v>265</v>
      </c>
      <c r="I2007" s="107" t="s">
        <v>265</v>
      </c>
      <c r="J2007" s="111" t="s">
        <v>265</v>
      </c>
    </row>
    <row r="2008" ht="27.75" customHeight="1" spans="1:10">
      <c r="A2008" s="205"/>
      <c r="B2008" s="205"/>
      <c r="C2008" s="110" t="s">
        <v>265</v>
      </c>
      <c r="D2008" s="110" t="s">
        <v>912</v>
      </c>
      <c r="E2008" s="110" t="s">
        <v>265</v>
      </c>
      <c r="F2008" s="107" t="s">
        <v>265</v>
      </c>
      <c r="G2008" s="110" t="s">
        <v>265</v>
      </c>
      <c r="H2008" s="107" t="s">
        <v>265</v>
      </c>
      <c r="I2008" s="107" t="s">
        <v>265</v>
      </c>
      <c r="J2008" s="111" t="s">
        <v>265</v>
      </c>
    </row>
    <row r="2009" ht="27.75" customHeight="1" spans="1:10">
      <c r="A2009" s="205"/>
      <c r="B2009" s="205"/>
      <c r="C2009" s="110" t="s">
        <v>265</v>
      </c>
      <c r="D2009" s="110" t="s">
        <v>265</v>
      </c>
      <c r="E2009" s="110" t="s">
        <v>1406</v>
      </c>
      <c r="F2009" s="107" t="s">
        <v>924</v>
      </c>
      <c r="G2009" s="110" t="s">
        <v>1812</v>
      </c>
      <c r="H2009" s="107" t="s">
        <v>944</v>
      </c>
      <c r="I2009" s="107" t="s">
        <v>917</v>
      </c>
      <c r="J2009" s="111" t="s">
        <v>1406</v>
      </c>
    </row>
    <row r="2010" ht="27.75" customHeight="1" spans="1:10">
      <c r="A2010" s="205"/>
      <c r="B2010" s="205"/>
      <c r="C2010" s="110" t="s">
        <v>265</v>
      </c>
      <c r="D2010" s="110" t="s">
        <v>265</v>
      </c>
      <c r="E2010" s="110" t="s">
        <v>1813</v>
      </c>
      <c r="F2010" s="107" t="s">
        <v>924</v>
      </c>
      <c r="G2010" s="110" t="s">
        <v>1254</v>
      </c>
      <c r="H2010" s="107" t="s">
        <v>944</v>
      </c>
      <c r="I2010" s="107" t="s">
        <v>917</v>
      </c>
      <c r="J2010" s="111" t="s">
        <v>1813</v>
      </c>
    </row>
    <row r="2011" ht="27.75" customHeight="1" spans="1:10">
      <c r="A2011" s="205"/>
      <c r="B2011" s="205"/>
      <c r="C2011" s="110" t="s">
        <v>265</v>
      </c>
      <c r="D2011" s="110" t="s">
        <v>265</v>
      </c>
      <c r="E2011" s="110" t="s">
        <v>1407</v>
      </c>
      <c r="F2011" s="107" t="s">
        <v>924</v>
      </c>
      <c r="G2011" s="110" t="s">
        <v>1251</v>
      </c>
      <c r="H2011" s="107" t="s">
        <v>944</v>
      </c>
      <c r="I2011" s="107" t="s">
        <v>917</v>
      </c>
      <c r="J2011" s="111" t="s">
        <v>1407</v>
      </c>
    </row>
    <row r="2012" ht="27.75" customHeight="1" spans="1:10">
      <c r="A2012" s="205"/>
      <c r="B2012" s="205"/>
      <c r="C2012" s="110" t="s">
        <v>265</v>
      </c>
      <c r="D2012" s="110" t="s">
        <v>265</v>
      </c>
      <c r="E2012" s="110" t="s">
        <v>1408</v>
      </c>
      <c r="F2012" s="107" t="s">
        <v>924</v>
      </c>
      <c r="G2012" s="110" t="s">
        <v>228</v>
      </c>
      <c r="H2012" s="107" t="s">
        <v>944</v>
      </c>
      <c r="I2012" s="107" t="s">
        <v>917</v>
      </c>
      <c r="J2012" s="111" t="s">
        <v>1408</v>
      </c>
    </row>
    <row r="2013" ht="27.75" customHeight="1" spans="1:10">
      <c r="A2013" s="205"/>
      <c r="B2013" s="205"/>
      <c r="C2013" s="110" t="s">
        <v>265</v>
      </c>
      <c r="D2013" s="110" t="s">
        <v>265</v>
      </c>
      <c r="E2013" s="110" t="s">
        <v>1814</v>
      </c>
      <c r="F2013" s="107" t="s">
        <v>924</v>
      </c>
      <c r="G2013" s="110" t="s">
        <v>1409</v>
      </c>
      <c r="H2013" s="107" t="s">
        <v>944</v>
      </c>
      <c r="I2013" s="107" t="s">
        <v>917</v>
      </c>
      <c r="J2013" s="111" t="s">
        <v>1814</v>
      </c>
    </row>
    <row r="2014" ht="27.75" customHeight="1" spans="1:10">
      <c r="A2014" s="205"/>
      <c r="B2014" s="205"/>
      <c r="C2014" s="110" t="s">
        <v>265</v>
      </c>
      <c r="D2014" s="110" t="s">
        <v>265</v>
      </c>
      <c r="E2014" s="110" t="s">
        <v>1815</v>
      </c>
      <c r="F2014" s="107" t="s">
        <v>924</v>
      </c>
      <c r="G2014" s="110" t="s">
        <v>1812</v>
      </c>
      <c r="H2014" s="107" t="s">
        <v>944</v>
      </c>
      <c r="I2014" s="107" t="s">
        <v>917</v>
      </c>
      <c r="J2014" s="111" t="s">
        <v>1815</v>
      </c>
    </row>
    <row r="2015" ht="27.75" customHeight="1" spans="1:10">
      <c r="A2015" s="205"/>
      <c r="B2015" s="205"/>
      <c r="C2015" s="110" t="s">
        <v>265</v>
      </c>
      <c r="D2015" s="110" t="s">
        <v>922</v>
      </c>
      <c r="E2015" s="110" t="s">
        <v>265</v>
      </c>
      <c r="F2015" s="107" t="s">
        <v>265</v>
      </c>
      <c r="G2015" s="110" t="s">
        <v>265</v>
      </c>
      <c r="H2015" s="107" t="s">
        <v>265</v>
      </c>
      <c r="I2015" s="107" t="s">
        <v>265</v>
      </c>
      <c r="J2015" s="111" t="s">
        <v>265</v>
      </c>
    </row>
    <row r="2016" ht="27.75" customHeight="1" spans="1:10">
      <c r="A2016" s="205"/>
      <c r="B2016" s="205"/>
      <c r="C2016" s="110" t="s">
        <v>265</v>
      </c>
      <c r="D2016" s="110" t="s">
        <v>265</v>
      </c>
      <c r="E2016" s="110" t="s">
        <v>1278</v>
      </c>
      <c r="F2016" s="107" t="s">
        <v>914</v>
      </c>
      <c r="G2016" s="110" t="s">
        <v>933</v>
      </c>
      <c r="H2016" s="107" t="s">
        <v>930</v>
      </c>
      <c r="I2016" s="107" t="s">
        <v>917</v>
      </c>
      <c r="J2016" s="111" t="s">
        <v>1278</v>
      </c>
    </row>
    <row r="2017" ht="27.75" customHeight="1" spans="1:10">
      <c r="A2017" s="205"/>
      <c r="B2017" s="205"/>
      <c r="C2017" s="110" t="s">
        <v>265</v>
      </c>
      <c r="D2017" s="110" t="s">
        <v>265</v>
      </c>
      <c r="E2017" s="110" t="s">
        <v>1816</v>
      </c>
      <c r="F2017" s="107" t="s">
        <v>914</v>
      </c>
      <c r="G2017" s="110" t="s">
        <v>933</v>
      </c>
      <c r="H2017" s="107" t="s">
        <v>930</v>
      </c>
      <c r="I2017" s="107" t="s">
        <v>917</v>
      </c>
      <c r="J2017" s="111" t="s">
        <v>1816</v>
      </c>
    </row>
    <row r="2018" ht="27.75" customHeight="1" spans="1:10">
      <c r="A2018" s="205"/>
      <c r="B2018" s="205"/>
      <c r="C2018" s="110" t="s">
        <v>265</v>
      </c>
      <c r="D2018" s="110" t="s">
        <v>937</v>
      </c>
      <c r="E2018" s="110" t="s">
        <v>265</v>
      </c>
      <c r="F2018" s="107" t="s">
        <v>265</v>
      </c>
      <c r="G2018" s="110" t="s">
        <v>265</v>
      </c>
      <c r="H2018" s="107" t="s">
        <v>265</v>
      </c>
      <c r="I2018" s="107" t="s">
        <v>265</v>
      </c>
      <c r="J2018" s="111" t="s">
        <v>265</v>
      </c>
    </row>
    <row r="2019" ht="27.75" customHeight="1" spans="1:10">
      <c r="A2019" s="205"/>
      <c r="B2019" s="205"/>
      <c r="C2019" s="110" t="s">
        <v>265</v>
      </c>
      <c r="D2019" s="110" t="s">
        <v>265</v>
      </c>
      <c r="E2019" s="110" t="s">
        <v>1047</v>
      </c>
      <c r="F2019" s="107" t="s">
        <v>924</v>
      </c>
      <c r="G2019" s="110" t="s">
        <v>933</v>
      </c>
      <c r="H2019" s="107" t="s">
        <v>930</v>
      </c>
      <c r="I2019" s="107" t="s">
        <v>1048</v>
      </c>
      <c r="J2019" s="111" t="s">
        <v>1128</v>
      </c>
    </row>
    <row r="2020" ht="27.75" customHeight="1" spans="1:10">
      <c r="A2020" s="205"/>
      <c r="B2020" s="205"/>
      <c r="C2020" s="110" t="s">
        <v>265</v>
      </c>
      <c r="D2020" s="110" t="s">
        <v>970</v>
      </c>
      <c r="E2020" s="110" t="s">
        <v>265</v>
      </c>
      <c r="F2020" s="107" t="s">
        <v>265</v>
      </c>
      <c r="G2020" s="110" t="s">
        <v>265</v>
      </c>
      <c r="H2020" s="107" t="s">
        <v>265</v>
      </c>
      <c r="I2020" s="107" t="s">
        <v>265</v>
      </c>
      <c r="J2020" s="111" t="s">
        <v>265</v>
      </c>
    </row>
    <row r="2021" ht="27.75" customHeight="1" spans="1:10">
      <c r="A2021" s="205"/>
      <c r="B2021" s="205"/>
      <c r="C2021" s="110" t="s">
        <v>265</v>
      </c>
      <c r="D2021" s="110" t="s">
        <v>265</v>
      </c>
      <c r="E2021" s="110" t="s">
        <v>1410</v>
      </c>
      <c r="F2021" s="107" t="s">
        <v>914</v>
      </c>
      <c r="G2021" s="110" t="s">
        <v>1014</v>
      </c>
      <c r="H2021" s="107" t="s">
        <v>1817</v>
      </c>
      <c r="I2021" s="107" t="s">
        <v>917</v>
      </c>
      <c r="J2021" s="111" t="s">
        <v>1410</v>
      </c>
    </row>
    <row r="2022" ht="27.75" customHeight="1" spans="1:10">
      <c r="A2022" s="205"/>
      <c r="B2022" s="205"/>
      <c r="C2022" s="110" t="s">
        <v>265</v>
      </c>
      <c r="D2022" s="110" t="s">
        <v>265</v>
      </c>
      <c r="E2022" s="110" t="s">
        <v>1818</v>
      </c>
      <c r="F2022" s="107" t="s">
        <v>914</v>
      </c>
      <c r="G2022" s="110" t="s">
        <v>1222</v>
      </c>
      <c r="H2022" s="107" t="s">
        <v>1817</v>
      </c>
      <c r="I2022" s="107" t="s">
        <v>917</v>
      </c>
      <c r="J2022" s="111" t="s">
        <v>1818</v>
      </c>
    </row>
    <row r="2023" ht="27.75" customHeight="1" spans="1:10">
      <c r="A2023" s="205"/>
      <c r="B2023" s="205"/>
      <c r="C2023" s="110" t="s">
        <v>265</v>
      </c>
      <c r="D2023" s="110" t="s">
        <v>265</v>
      </c>
      <c r="E2023" s="110" t="s">
        <v>1411</v>
      </c>
      <c r="F2023" s="107" t="s">
        <v>914</v>
      </c>
      <c r="G2023" s="110" t="s">
        <v>1412</v>
      </c>
      <c r="H2023" s="107" t="s">
        <v>1817</v>
      </c>
      <c r="I2023" s="107" t="s">
        <v>917</v>
      </c>
      <c r="J2023" s="111" t="s">
        <v>1411</v>
      </c>
    </row>
    <row r="2024" ht="27.75" customHeight="1" spans="1:10">
      <c r="A2024" s="205"/>
      <c r="B2024" s="205"/>
      <c r="C2024" s="110" t="s">
        <v>265</v>
      </c>
      <c r="D2024" s="110" t="s">
        <v>265</v>
      </c>
      <c r="E2024" s="110" t="s">
        <v>1413</v>
      </c>
      <c r="F2024" s="107" t="s">
        <v>914</v>
      </c>
      <c r="G2024" s="110" t="s">
        <v>1414</v>
      </c>
      <c r="H2024" s="107" t="s">
        <v>1817</v>
      </c>
      <c r="I2024" s="107" t="s">
        <v>917</v>
      </c>
      <c r="J2024" s="111" t="s">
        <v>1413</v>
      </c>
    </row>
    <row r="2025" ht="27.75" customHeight="1" spans="1:10">
      <c r="A2025" s="205"/>
      <c r="B2025" s="205"/>
      <c r="C2025" s="110" t="s">
        <v>265</v>
      </c>
      <c r="D2025" s="110" t="s">
        <v>265</v>
      </c>
      <c r="E2025" s="110" t="s">
        <v>1819</v>
      </c>
      <c r="F2025" s="107" t="s">
        <v>914</v>
      </c>
      <c r="G2025" s="110" t="s">
        <v>1262</v>
      </c>
      <c r="H2025" s="107" t="s">
        <v>1817</v>
      </c>
      <c r="I2025" s="107" t="s">
        <v>917</v>
      </c>
      <c r="J2025" s="111" t="s">
        <v>1819</v>
      </c>
    </row>
    <row r="2026" ht="27.75" customHeight="1" spans="1:10">
      <c r="A2026" s="205"/>
      <c r="B2026" s="205"/>
      <c r="C2026" s="110" t="s">
        <v>265</v>
      </c>
      <c r="D2026" s="110" t="s">
        <v>265</v>
      </c>
      <c r="E2026" s="110" t="s">
        <v>1820</v>
      </c>
      <c r="F2026" s="107" t="s">
        <v>914</v>
      </c>
      <c r="G2026" s="110" t="s">
        <v>1037</v>
      </c>
      <c r="H2026" s="107" t="s">
        <v>1817</v>
      </c>
      <c r="I2026" s="107" t="s">
        <v>917</v>
      </c>
      <c r="J2026" s="111" t="s">
        <v>1820</v>
      </c>
    </row>
    <row r="2027" ht="27.75" customHeight="1" spans="1:10">
      <c r="A2027" s="205"/>
      <c r="B2027" s="205"/>
      <c r="C2027" s="110" t="s">
        <v>940</v>
      </c>
      <c r="D2027" s="110" t="s">
        <v>265</v>
      </c>
      <c r="E2027" s="110" t="s">
        <v>265</v>
      </c>
      <c r="F2027" s="107" t="s">
        <v>265</v>
      </c>
      <c r="G2027" s="110" t="s">
        <v>265</v>
      </c>
      <c r="H2027" s="107" t="s">
        <v>265</v>
      </c>
      <c r="I2027" s="107" t="s">
        <v>265</v>
      </c>
      <c r="J2027" s="111" t="s">
        <v>265</v>
      </c>
    </row>
    <row r="2028" ht="27.75" customHeight="1" spans="1:10">
      <c r="A2028" s="205"/>
      <c r="B2028" s="205"/>
      <c r="C2028" s="110" t="s">
        <v>265</v>
      </c>
      <c r="D2028" s="110" t="s">
        <v>941</v>
      </c>
      <c r="E2028" s="110" t="s">
        <v>265</v>
      </c>
      <c r="F2028" s="107" t="s">
        <v>265</v>
      </c>
      <c r="G2028" s="110" t="s">
        <v>265</v>
      </c>
      <c r="H2028" s="107" t="s">
        <v>265</v>
      </c>
      <c r="I2028" s="107" t="s">
        <v>265</v>
      </c>
      <c r="J2028" s="111" t="s">
        <v>265</v>
      </c>
    </row>
    <row r="2029" ht="27.75" customHeight="1" spans="1:10">
      <c r="A2029" s="205"/>
      <c r="B2029" s="205"/>
      <c r="C2029" s="110" t="s">
        <v>265</v>
      </c>
      <c r="D2029" s="110" t="s">
        <v>265</v>
      </c>
      <c r="E2029" s="110" t="s">
        <v>1050</v>
      </c>
      <c r="F2029" s="107" t="s">
        <v>924</v>
      </c>
      <c r="G2029" s="110" t="s">
        <v>1201</v>
      </c>
      <c r="H2029" s="107" t="s">
        <v>930</v>
      </c>
      <c r="I2029" s="107" t="s">
        <v>917</v>
      </c>
      <c r="J2029" s="111" t="s">
        <v>1050</v>
      </c>
    </row>
    <row r="2030" ht="27.75" customHeight="1" spans="1:10">
      <c r="A2030" s="205"/>
      <c r="B2030" s="205"/>
      <c r="C2030" s="110" t="s">
        <v>265</v>
      </c>
      <c r="D2030" s="110" t="s">
        <v>265</v>
      </c>
      <c r="E2030" s="110" t="s">
        <v>1156</v>
      </c>
      <c r="F2030" s="107" t="s">
        <v>924</v>
      </c>
      <c r="G2030" s="110" t="s">
        <v>232</v>
      </c>
      <c r="H2030" s="107" t="s">
        <v>930</v>
      </c>
      <c r="I2030" s="107" t="s">
        <v>917</v>
      </c>
      <c r="J2030" s="111" t="s">
        <v>1156</v>
      </c>
    </row>
    <row r="2031" ht="27.75" customHeight="1" spans="1:10">
      <c r="A2031" s="205"/>
      <c r="B2031" s="205"/>
      <c r="C2031" s="110" t="s">
        <v>946</v>
      </c>
      <c r="D2031" s="110" t="s">
        <v>265</v>
      </c>
      <c r="E2031" s="110" t="s">
        <v>265</v>
      </c>
      <c r="F2031" s="107" t="s">
        <v>265</v>
      </c>
      <c r="G2031" s="110" t="s">
        <v>265</v>
      </c>
      <c r="H2031" s="107" t="s">
        <v>265</v>
      </c>
      <c r="I2031" s="107" t="s">
        <v>265</v>
      </c>
      <c r="J2031" s="111" t="s">
        <v>265</v>
      </c>
    </row>
    <row r="2032" ht="27.75" customHeight="1" spans="1:10">
      <c r="A2032" s="205"/>
      <c r="B2032" s="205"/>
      <c r="C2032" s="110" t="s">
        <v>265</v>
      </c>
      <c r="D2032" s="110" t="s">
        <v>947</v>
      </c>
      <c r="E2032" s="110" t="s">
        <v>265</v>
      </c>
      <c r="F2032" s="107" t="s">
        <v>265</v>
      </c>
      <c r="G2032" s="110" t="s">
        <v>265</v>
      </c>
      <c r="H2032" s="107" t="s">
        <v>265</v>
      </c>
      <c r="I2032" s="107" t="s">
        <v>265</v>
      </c>
      <c r="J2032" s="111" t="s">
        <v>265</v>
      </c>
    </row>
    <row r="2033" ht="27.75" customHeight="1" spans="1:10">
      <c r="A2033" s="205"/>
      <c r="B2033" s="205"/>
      <c r="C2033" s="110" t="s">
        <v>265</v>
      </c>
      <c r="D2033" s="110" t="s">
        <v>265</v>
      </c>
      <c r="E2033" s="110" t="s">
        <v>1135</v>
      </c>
      <c r="F2033" s="107" t="s">
        <v>924</v>
      </c>
      <c r="G2033" s="110" t="s">
        <v>1201</v>
      </c>
      <c r="H2033" s="107" t="s">
        <v>930</v>
      </c>
      <c r="I2033" s="107" t="s">
        <v>917</v>
      </c>
      <c r="J2033" s="111" t="s">
        <v>1821</v>
      </c>
    </row>
    <row r="2034" ht="27.75" customHeight="1" spans="1:10">
      <c r="A2034" s="205"/>
      <c r="B2034" s="205"/>
      <c r="C2034" s="110" t="s">
        <v>265</v>
      </c>
      <c r="D2034" s="110" t="s">
        <v>265</v>
      </c>
      <c r="E2034" s="110" t="s">
        <v>1822</v>
      </c>
      <c r="F2034" s="107" t="s">
        <v>924</v>
      </c>
      <c r="G2034" s="110" t="s">
        <v>1201</v>
      </c>
      <c r="H2034" s="107" t="s">
        <v>930</v>
      </c>
      <c r="I2034" s="107" t="s">
        <v>917</v>
      </c>
      <c r="J2034" s="111" t="s">
        <v>1823</v>
      </c>
    </row>
    <row r="2035" ht="78" customHeight="1" spans="1:10">
      <c r="A2035" s="110" t="s">
        <v>1824</v>
      </c>
      <c r="B2035" s="96" t="s">
        <v>1226</v>
      </c>
      <c r="C2035" s="205"/>
      <c r="D2035" s="205"/>
      <c r="E2035" s="205"/>
      <c r="F2035" s="22"/>
      <c r="G2035" s="205"/>
      <c r="H2035" s="22"/>
      <c r="I2035" s="22"/>
      <c r="J2035" s="206"/>
    </row>
    <row r="2036" ht="27.75" customHeight="1" spans="1:10">
      <c r="A2036" s="205"/>
      <c r="B2036" s="205"/>
      <c r="C2036" s="110" t="s">
        <v>911</v>
      </c>
      <c r="D2036" s="110" t="s">
        <v>265</v>
      </c>
      <c r="E2036" s="110" t="s">
        <v>265</v>
      </c>
      <c r="F2036" s="107" t="s">
        <v>265</v>
      </c>
      <c r="G2036" s="110" t="s">
        <v>265</v>
      </c>
      <c r="H2036" s="107" t="s">
        <v>265</v>
      </c>
      <c r="I2036" s="107" t="s">
        <v>265</v>
      </c>
      <c r="J2036" s="111" t="s">
        <v>265</v>
      </c>
    </row>
    <row r="2037" ht="27.75" customHeight="1" spans="1:10">
      <c r="A2037" s="205"/>
      <c r="B2037" s="205"/>
      <c r="C2037" s="110" t="s">
        <v>265</v>
      </c>
      <c r="D2037" s="110" t="s">
        <v>912</v>
      </c>
      <c r="E2037" s="110" t="s">
        <v>265</v>
      </c>
      <c r="F2037" s="107" t="s">
        <v>265</v>
      </c>
      <c r="G2037" s="110" t="s">
        <v>265</v>
      </c>
      <c r="H2037" s="107" t="s">
        <v>265</v>
      </c>
      <c r="I2037" s="107" t="s">
        <v>265</v>
      </c>
      <c r="J2037" s="111" t="s">
        <v>265</v>
      </c>
    </row>
    <row r="2038" ht="27.75" customHeight="1" spans="1:10">
      <c r="A2038" s="205"/>
      <c r="B2038" s="205"/>
      <c r="C2038" s="110" t="s">
        <v>265</v>
      </c>
      <c r="D2038" s="110" t="s">
        <v>265</v>
      </c>
      <c r="E2038" s="110" t="s">
        <v>1192</v>
      </c>
      <c r="F2038" s="107" t="s">
        <v>924</v>
      </c>
      <c r="G2038" s="110" t="s">
        <v>1812</v>
      </c>
      <c r="H2038" s="107" t="s">
        <v>944</v>
      </c>
      <c r="I2038" s="107" t="s">
        <v>917</v>
      </c>
      <c r="J2038" s="111" t="s">
        <v>1192</v>
      </c>
    </row>
    <row r="2039" ht="27.75" customHeight="1" spans="1:10">
      <c r="A2039" s="205"/>
      <c r="B2039" s="205"/>
      <c r="C2039" s="110" t="s">
        <v>265</v>
      </c>
      <c r="D2039" s="110" t="s">
        <v>922</v>
      </c>
      <c r="E2039" s="110" t="s">
        <v>265</v>
      </c>
      <c r="F2039" s="107" t="s">
        <v>265</v>
      </c>
      <c r="G2039" s="110" t="s">
        <v>265</v>
      </c>
      <c r="H2039" s="107" t="s">
        <v>265</v>
      </c>
      <c r="I2039" s="107" t="s">
        <v>265</v>
      </c>
      <c r="J2039" s="111" t="s">
        <v>265</v>
      </c>
    </row>
    <row r="2040" ht="27.75" customHeight="1" spans="1:10">
      <c r="A2040" s="205"/>
      <c r="B2040" s="205"/>
      <c r="C2040" s="110" t="s">
        <v>265</v>
      </c>
      <c r="D2040" s="110" t="s">
        <v>265</v>
      </c>
      <c r="E2040" s="110" t="s">
        <v>1194</v>
      </c>
      <c r="F2040" s="107" t="s">
        <v>914</v>
      </c>
      <c r="G2040" s="110" t="s">
        <v>933</v>
      </c>
      <c r="H2040" s="107" t="s">
        <v>930</v>
      </c>
      <c r="I2040" s="107" t="s">
        <v>917</v>
      </c>
      <c r="J2040" s="111" t="s">
        <v>1194</v>
      </c>
    </row>
    <row r="2041" ht="27.75" customHeight="1" spans="1:10">
      <c r="A2041" s="205"/>
      <c r="B2041" s="205"/>
      <c r="C2041" s="110" t="s">
        <v>265</v>
      </c>
      <c r="D2041" s="110" t="s">
        <v>265</v>
      </c>
      <c r="E2041" s="110" t="s">
        <v>1279</v>
      </c>
      <c r="F2041" s="107" t="s">
        <v>914</v>
      </c>
      <c r="G2041" s="110" t="s">
        <v>933</v>
      </c>
      <c r="H2041" s="107" t="s">
        <v>930</v>
      </c>
      <c r="I2041" s="107" t="s">
        <v>917</v>
      </c>
      <c r="J2041" s="111" t="s">
        <v>1279</v>
      </c>
    </row>
    <row r="2042" ht="27.75" customHeight="1" spans="1:10">
      <c r="A2042" s="205"/>
      <c r="B2042" s="205"/>
      <c r="C2042" s="110" t="s">
        <v>265</v>
      </c>
      <c r="D2042" s="110" t="s">
        <v>937</v>
      </c>
      <c r="E2042" s="110" t="s">
        <v>265</v>
      </c>
      <c r="F2042" s="107" t="s">
        <v>265</v>
      </c>
      <c r="G2042" s="110" t="s">
        <v>265</v>
      </c>
      <c r="H2042" s="107" t="s">
        <v>265</v>
      </c>
      <c r="I2042" s="107" t="s">
        <v>265</v>
      </c>
      <c r="J2042" s="111" t="s">
        <v>265</v>
      </c>
    </row>
    <row r="2043" ht="27.75" customHeight="1" spans="1:10">
      <c r="A2043" s="205"/>
      <c r="B2043" s="205"/>
      <c r="C2043" s="110" t="s">
        <v>265</v>
      </c>
      <c r="D2043" s="110" t="s">
        <v>265</v>
      </c>
      <c r="E2043" s="110" t="s">
        <v>1128</v>
      </c>
      <c r="F2043" s="107" t="s">
        <v>924</v>
      </c>
      <c r="G2043" s="110" t="s">
        <v>933</v>
      </c>
      <c r="H2043" s="107" t="s">
        <v>930</v>
      </c>
      <c r="I2043" s="107" t="s">
        <v>917</v>
      </c>
      <c r="J2043" s="111" t="s">
        <v>1128</v>
      </c>
    </row>
    <row r="2044" ht="27.75" customHeight="1" spans="1:10">
      <c r="A2044" s="205"/>
      <c r="B2044" s="205"/>
      <c r="C2044" s="110" t="s">
        <v>265</v>
      </c>
      <c r="D2044" s="110" t="s">
        <v>970</v>
      </c>
      <c r="E2044" s="110" t="s">
        <v>265</v>
      </c>
      <c r="F2044" s="107" t="s">
        <v>265</v>
      </c>
      <c r="G2044" s="110" t="s">
        <v>265</v>
      </c>
      <c r="H2044" s="107" t="s">
        <v>265</v>
      </c>
      <c r="I2044" s="107" t="s">
        <v>265</v>
      </c>
      <c r="J2044" s="111" t="s">
        <v>265</v>
      </c>
    </row>
    <row r="2045" ht="27.75" customHeight="1" spans="1:10">
      <c r="A2045" s="205"/>
      <c r="B2045" s="205"/>
      <c r="C2045" s="110" t="s">
        <v>265</v>
      </c>
      <c r="D2045" s="110" t="s">
        <v>265</v>
      </c>
      <c r="E2045" s="110" t="s">
        <v>1198</v>
      </c>
      <c r="F2045" s="107" t="s">
        <v>914</v>
      </c>
      <c r="G2045" s="110" t="s">
        <v>1037</v>
      </c>
      <c r="H2045" s="107" t="s">
        <v>1817</v>
      </c>
      <c r="I2045" s="107" t="s">
        <v>917</v>
      </c>
      <c r="J2045" s="111" t="s">
        <v>1198</v>
      </c>
    </row>
    <row r="2046" ht="27.75" customHeight="1" spans="1:10">
      <c r="A2046" s="205"/>
      <c r="B2046" s="205"/>
      <c r="C2046" s="110" t="s">
        <v>940</v>
      </c>
      <c r="D2046" s="110" t="s">
        <v>265</v>
      </c>
      <c r="E2046" s="110" t="s">
        <v>265</v>
      </c>
      <c r="F2046" s="107" t="s">
        <v>265</v>
      </c>
      <c r="G2046" s="110" t="s">
        <v>265</v>
      </c>
      <c r="H2046" s="107" t="s">
        <v>265</v>
      </c>
      <c r="I2046" s="107" t="s">
        <v>265</v>
      </c>
      <c r="J2046" s="111" t="s">
        <v>265</v>
      </c>
    </row>
    <row r="2047" ht="27.75" customHeight="1" spans="1:10">
      <c r="A2047" s="205"/>
      <c r="B2047" s="205"/>
      <c r="C2047" s="110" t="s">
        <v>265</v>
      </c>
      <c r="D2047" s="110" t="s">
        <v>941</v>
      </c>
      <c r="E2047" s="110" t="s">
        <v>265</v>
      </c>
      <c r="F2047" s="107" t="s">
        <v>265</v>
      </c>
      <c r="G2047" s="110" t="s">
        <v>265</v>
      </c>
      <c r="H2047" s="107" t="s">
        <v>265</v>
      </c>
      <c r="I2047" s="107" t="s">
        <v>265</v>
      </c>
      <c r="J2047" s="111" t="s">
        <v>265</v>
      </c>
    </row>
    <row r="2048" ht="27.75" customHeight="1" spans="1:10">
      <c r="A2048" s="205"/>
      <c r="B2048" s="205"/>
      <c r="C2048" s="110" t="s">
        <v>265</v>
      </c>
      <c r="D2048" s="110" t="s">
        <v>265</v>
      </c>
      <c r="E2048" s="110" t="s">
        <v>1405</v>
      </c>
      <c r="F2048" s="107" t="s">
        <v>924</v>
      </c>
      <c r="G2048" s="110" t="s">
        <v>1201</v>
      </c>
      <c r="H2048" s="107" t="s">
        <v>930</v>
      </c>
      <c r="I2048" s="107" t="s">
        <v>917</v>
      </c>
      <c r="J2048" s="111" t="s">
        <v>1405</v>
      </c>
    </row>
    <row r="2049" ht="27.75" customHeight="1" spans="1:10">
      <c r="A2049" s="205"/>
      <c r="B2049" s="205"/>
      <c r="C2049" s="110" t="s">
        <v>946</v>
      </c>
      <c r="D2049" s="110" t="s">
        <v>265</v>
      </c>
      <c r="E2049" s="110" t="s">
        <v>265</v>
      </c>
      <c r="F2049" s="107" t="s">
        <v>265</v>
      </c>
      <c r="G2049" s="110" t="s">
        <v>265</v>
      </c>
      <c r="H2049" s="107" t="s">
        <v>265</v>
      </c>
      <c r="I2049" s="107" t="s">
        <v>265</v>
      </c>
      <c r="J2049" s="111" t="s">
        <v>265</v>
      </c>
    </row>
    <row r="2050" ht="27.75" customHeight="1" spans="1:10">
      <c r="A2050" s="205"/>
      <c r="B2050" s="205"/>
      <c r="C2050" s="110" t="s">
        <v>265</v>
      </c>
      <c r="D2050" s="110" t="s">
        <v>947</v>
      </c>
      <c r="E2050" s="110" t="s">
        <v>265</v>
      </c>
      <c r="F2050" s="107" t="s">
        <v>265</v>
      </c>
      <c r="G2050" s="110" t="s">
        <v>265</v>
      </c>
      <c r="H2050" s="107" t="s">
        <v>265</v>
      </c>
      <c r="I2050" s="107" t="s">
        <v>265</v>
      </c>
      <c r="J2050" s="111" t="s">
        <v>265</v>
      </c>
    </row>
    <row r="2051" ht="27.75" customHeight="1" spans="1:10">
      <c r="A2051" s="205"/>
      <c r="B2051" s="205"/>
      <c r="C2051" s="110" t="s">
        <v>265</v>
      </c>
      <c r="D2051" s="110" t="s">
        <v>265</v>
      </c>
      <c r="E2051" s="110" t="s">
        <v>1135</v>
      </c>
      <c r="F2051" s="107" t="s">
        <v>924</v>
      </c>
      <c r="G2051" s="110" t="s">
        <v>929</v>
      </c>
      <c r="H2051" s="107" t="s">
        <v>930</v>
      </c>
      <c r="I2051" s="107" t="s">
        <v>917</v>
      </c>
      <c r="J2051" s="111" t="s">
        <v>1825</v>
      </c>
    </row>
    <row r="2052" ht="28.5" customHeight="1" spans="1:10">
      <c r="A2052" s="110" t="s">
        <v>111</v>
      </c>
      <c r="B2052" s="205"/>
      <c r="C2052" s="205"/>
      <c r="D2052" s="205"/>
      <c r="E2052" s="205"/>
      <c r="F2052" s="22"/>
      <c r="G2052" s="205"/>
      <c r="H2052" s="22"/>
      <c r="I2052" s="22"/>
      <c r="J2052" s="206"/>
    </row>
    <row r="2053" ht="105" customHeight="1" spans="1:10">
      <c r="A2053" s="110" t="s">
        <v>1826</v>
      </c>
      <c r="B2053" s="96" t="s">
        <v>1827</v>
      </c>
      <c r="C2053" s="205"/>
      <c r="D2053" s="205"/>
      <c r="E2053" s="205"/>
      <c r="F2053" s="22"/>
      <c r="G2053" s="205"/>
      <c r="H2053" s="22"/>
      <c r="I2053" s="22"/>
      <c r="J2053" s="206"/>
    </row>
    <row r="2054" ht="27.75" customHeight="1" spans="1:10">
      <c r="A2054" s="205"/>
      <c r="B2054" s="205"/>
      <c r="C2054" s="110" t="s">
        <v>911</v>
      </c>
      <c r="D2054" s="110" t="s">
        <v>265</v>
      </c>
      <c r="E2054" s="110" t="s">
        <v>265</v>
      </c>
      <c r="F2054" s="107" t="s">
        <v>265</v>
      </c>
      <c r="G2054" s="110" t="s">
        <v>265</v>
      </c>
      <c r="H2054" s="107" t="s">
        <v>265</v>
      </c>
      <c r="I2054" s="107" t="s">
        <v>265</v>
      </c>
      <c r="J2054" s="111" t="s">
        <v>265</v>
      </c>
    </row>
    <row r="2055" ht="27.75" customHeight="1" spans="1:10">
      <c r="A2055" s="205"/>
      <c r="B2055" s="205"/>
      <c r="C2055" s="110" t="s">
        <v>265</v>
      </c>
      <c r="D2055" s="110" t="s">
        <v>912</v>
      </c>
      <c r="E2055" s="110" t="s">
        <v>265</v>
      </c>
      <c r="F2055" s="107" t="s">
        <v>265</v>
      </c>
      <c r="G2055" s="110" t="s">
        <v>265</v>
      </c>
      <c r="H2055" s="107" t="s">
        <v>265</v>
      </c>
      <c r="I2055" s="107" t="s">
        <v>265</v>
      </c>
      <c r="J2055" s="111" t="s">
        <v>265</v>
      </c>
    </row>
    <row r="2056" ht="27.75" customHeight="1" spans="1:10">
      <c r="A2056" s="205"/>
      <c r="B2056" s="205"/>
      <c r="C2056" s="110" t="s">
        <v>265</v>
      </c>
      <c r="D2056" s="110" t="s">
        <v>265</v>
      </c>
      <c r="E2056" s="110" t="s">
        <v>1725</v>
      </c>
      <c r="F2056" s="107" t="s">
        <v>914</v>
      </c>
      <c r="G2056" s="110" t="s">
        <v>1828</v>
      </c>
      <c r="H2056" s="107" t="s">
        <v>1031</v>
      </c>
      <c r="I2056" s="107" t="s">
        <v>917</v>
      </c>
      <c r="J2056" s="111" t="s">
        <v>1725</v>
      </c>
    </row>
    <row r="2057" ht="27.75" customHeight="1" spans="1:10">
      <c r="A2057" s="205"/>
      <c r="B2057" s="205"/>
      <c r="C2057" s="110" t="s">
        <v>265</v>
      </c>
      <c r="D2057" s="110" t="s">
        <v>265</v>
      </c>
      <c r="E2057" s="110" t="s">
        <v>1728</v>
      </c>
      <c r="F2057" s="107" t="s">
        <v>914</v>
      </c>
      <c r="G2057" s="110" t="s">
        <v>1829</v>
      </c>
      <c r="H2057" s="107" t="s">
        <v>1031</v>
      </c>
      <c r="I2057" s="107" t="s">
        <v>917</v>
      </c>
      <c r="J2057" s="111" t="s">
        <v>1830</v>
      </c>
    </row>
    <row r="2058" ht="27.75" customHeight="1" spans="1:10">
      <c r="A2058" s="205"/>
      <c r="B2058" s="205"/>
      <c r="C2058" s="110" t="s">
        <v>265</v>
      </c>
      <c r="D2058" s="110" t="s">
        <v>265</v>
      </c>
      <c r="E2058" s="110" t="s">
        <v>1731</v>
      </c>
      <c r="F2058" s="107" t="s">
        <v>914</v>
      </c>
      <c r="G2058" s="110" t="s">
        <v>1831</v>
      </c>
      <c r="H2058" s="107" t="s">
        <v>1031</v>
      </c>
      <c r="I2058" s="107" t="s">
        <v>917</v>
      </c>
      <c r="J2058" s="111" t="s">
        <v>1832</v>
      </c>
    </row>
    <row r="2059" ht="27.75" customHeight="1" spans="1:10">
      <c r="A2059" s="205"/>
      <c r="B2059" s="205"/>
      <c r="C2059" s="110" t="s">
        <v>265</v>
      </c>
      <c r="D2059" s="110" t="s">
        <v>265</v>
      </c>
      <c r="E2059" s="110" t="s">
        <v>1033</v>
      </c>
      <c r="F2059" s="107" t="s">
        <v>924</v>
      </c>
      <c r="G2059" s="110" t="s">
        <v>1833</v>
      </c>
      <c r="H2059" s="107" t="s">
        <v>944</v>
      </c>
      <c r="I2059" s="107" t="s">
        <v>917</v>
      </c>
      <c r="J2059" s="111" t="s">
        <v>1834</v>
      </c>
    </row>
    <row r="2060" ht="27.75" customHeight="1" spans="1:10">
      <c r="A2060" s="205"/>
      <c r="B2060" s="205"/>
      <c r="C2060" s="110" t="s">
        <v>265</v>
      </c>
      <c r="D2060" s="110" t="s">
        <v>922</v>
      </c>
      <c r="E2060" s="110" t="s">
        <v>265</v>
      </c>
      <c r="F2060" s="107" t="s">
        <v>265</v>
      </c>
      <c r="G2060" s="110" t="s">
        <v>265</v>
      </c>
      <c r="H2060" s="107" t="s">
        <v>265</v>
      </c>
      <c r="I2060" s="107" t="s">
        <v>265</v>
      </c>
      <c r="J2060" s="111" t="s">
        <v>265</v>
      </c>
    </row>
    <row r="2061" ht="27.75" customHeight="1" spans="1:10">
      <c r="A2061" s="205"/>
      <c r="B2061" s="205"/>
      <c r="C2061" s="110" t="s">
        <v>265</v>
      </c>
      <c r="D2061" s="110" t="s">
        <v>265</v>
      </c>
      <c r="E2061" s="110" t="s">
        <v>1835</v>
      </c>
      <c r="F2061" s="107" t="s">
        <v>924</v>
      </c>
      <c r="G2061" s="110" t="s">
        <v>1133</v>
      </c>
      <c r="H2061" s="107" t="s">
        <v>930</v>
      </c>
      <c r="I2061" s="107" t="s">
        <v>917</v>
      </c>
      <c r="J2061" s="111" t="s">
        <v>1836</v>
      </c>
    </row>
    <row r="2062" ht="27.75" customHeight="1" spans="1:10">
      <c r="A2062" s="205"/>
      <c r="B2062" s="205"/>
      <c r="C2062" s="110" t="s">
        <v>265</v>
      </c>
      <c r="D2062" s="110" t="s">
        <v>265</v>
      </c>
      <c r="E2062" s="110" t="s">
        <v>935</v>
      </c>
      <c r="F2062" s="107" t="s">
        <v>914</v>
      </c>
      <c r="G2062" s="110" t="s">
        <v>933</v>
      </c>
      <c r="H2062" s="107" t="s">
        <v>930</v>
      </c>
      <c r="I2062" s="107" t="s">
        <v>917</v>
      </c>
      <c r="J2062" s="111" t="s">
        <v>935</v>
      </c>
    </row>
    <row r="2063" ht="27.75" customHeight="1" spans="1:10">
      <c r="A2063" s="205"/>
      <c r="B2063" s="205"/>
      <c r="C2063" s="110" t="s">
        <v>940</v>
      </c>
      <c r="D2063" s="110" t="s">
        <v>265</v>
      </c>
      <c r="E2063" s="110" t="s">
        <v>265</v>
      </c>
      <c r="F2063" s="107" t="s">
        <v>265</v>
      </c>
      <c r="G2063" s="110" t="s">
        <v>265</v>
      </c>
      <c r="H2063" s="107" t="s">
        <v>265</v>
      </c>
      <c r="I2063" s="107" t="s">
        <v>265</v>
      </c>
      <c r="J2063" s="111" t="s">
        <v>265</v>
      </c>
    </row>
    <row r="2064" ht="27.75" customHeight="1" spans="1:10">
      <c r="A2064" s="205"/>
      <c r="B2064" s="205"/>
      <c r="C2064" s="110" t="s">
        <v>265</v>
      </c>
      <c r="D2064" s="110" t="s">
        <v>941</v>
      </c>
      <c r="E2064" s="110" t="s">
        <v>265</v>
      </c>
      <c r="F2064" s="107" t="s">
        <v>265</v>
      </c>
      <c r="G2064" s="110" t="s">
        <v>265</v>
      </c>
      <c r="H2064" s="107" t="s">
        <v>265</v>
      </c>
      <c r="I2064" s="107" t="s">
        <v>265</v>
      </c>
      <c r="J2064" s="111" t="s">
        <v>265</v>
      </c>
    </row>
    <row r="2065" ht="27.75" customHeight="1" spans="1:10">
      <c r="A2065" s="205"/>
      <c r="B2065" s="205"/>
      <c r="C2065" s="110" t="s">
        <v>265</v>
      </c>
      <c r="D2065" s="110" t="s">
        <v>265</v>
      </c>
      <c r="E2065" s="110" t="s">
        <v>1837</v>
      </c>
      <c r="F2065" s="107" t="s">
        <v>924</v>
      </c>
      <c r="G2065" s="110" t="s">
        <v>929</v>
      </c>
      <c r="H2065" s="107" t="s">
        <v>930</v>
      </c>
      <c r="I2065" s="107" t="s">
        <v>917</v>
      </c>
      <c r="J2065" s="111" t="s">
        <v>1742</v>
      </c>
    </row>
    <row r="2066" ht="27.75" customHeight="1" spans="1:10">
      <c r="A2066" s="205"/>
      <c r="B2066" s="205"/>
      <c r="C2066" s="110" t="s">
        <v>946</v>
      </c>
      <c r="D2066" s="110" t="s">
        <v>265</v>
      </c>
      <c r="E2066" s="110" t="s">
        <v>265</v>
      </c>
      <c r="F2066" s="107" t="s">
        <v>265</v>
      </c>
      <c r="G2066" s="110" t="s">
        <v>265</v>
      </c>
      <c r="H2066" s="107" t="s">
        <v>265</v>
      </c>
      <c r="I2066" s="107" t="s">
        <v>265</v>
      </c>
      <c r="J2066" s="111" t="s">
        <v>265</v>
      </c>
    </row>
    <row r="2067" ht="27.75" customHeight="1" spans="1:10">
      <c r="A2067" s="205"/>
      <c r="B2067" s="205"/>
      <c r="C2067" s="110" t="s">
        <v>265</v>
      </c>
      <c r="D2067" s="110" t="s">
        <v>947</v>
      </c>
      <c r="E2067" s="110" t="s">
        <v>265</v>
      </c>
      <c r="F2067" s="107" t="s">
        <v>265</v>
      </c>
      <c r="G2067" s="110" t="s">
        <v>265</v>
      </c>
      <c r="H2067" s="107" t="s">
        <v>265</v>
      </c>
      <c r="I2067" s="107" t="s">
        <v>265</v>
      </c>
      <c r="J2067" s="111" t="s">
        <v>265</v>
      </c>
    </row>
    <row r="2068" ht="27.75" customHeight="1" spans="1:10">
      <c r="A2068" s="205"/>
      <c r="B2068" s="205"/>
      <c r="C2068" s="110" t="s">
        <v>265</v>
      </c>
      <c r="D2068" s="110" t="s">
        <v>265</v>
      </c>
      <c r="E2068" s="110" t="s">
        <v>1838</v>
      </c>
      <c r="F2068" s="107" t="s">
        <v>924</v>
      </c>
      <c r="G2068" s="110" t="s">
        <v>998</v>
      </c>
      <c r="H2068" s="107" t="s">
        <v>930</v>
      </c>
      <c r="I2068" s="107" t="s">
        <v>917</v>
      </c>
      <c r="J2068" s="111" t="s">
        <v>1838</v>
      </c>
    </row>
    <row r="2069" ht="130" customHeight="1" spans="1:10">
      <c r="A2069" s="110" t="s">
        <v>1465</v>
      </c>
      <c r="B2069" s="96" t="s">
        <v>1839</v>
      </c>
      <c r="C2069" s="205"/>
      <c r="D2069" s="205"/>
      <c r="E2069" s="205"/>
      <c r="F2069" s="22"/>
      <c r="G2069" s="205"/>
      <c r="H2069" s="22"/>
      <c r="I2069" s="22"/>
      <c r="J2069" s="206"/>
    </row>
    <row r="2070" ht="27.75" customHeight="1" spans="1:10">
      <c r="A2070" s="205"/>
      <c r="B2070" s="205"/>
      <c r="C2070" s="110" t="s">
        <v>911</v>
      </c>
      <c r="D2070" s="110" t="s">
        <v>265</v>
      </c>
      <c r="E2070" s="110" t="s">
        <v>265</v>
      </c>
      <c r="F2070" s="107" t="s">
        <v>265</v>
      </c>
      <c r="G2070" s="110" t="s">
        <v>265</v>
      </c>
      <c r="H2070" s="107" t="s">
        <v>265</v>
      </c>
      <c r="I2070" s="107" t="s">
        <v>265</v>
      </c>
      <c r="J2070" s="111" t="s">
        <v>265</v>
      </c>
    </row>
    <row r="2071" ht="27.75" customHeight="1" spans="1:10">
      <c r="A2071" s="205"/>
      <c r="B2071" s="205"/>
      <c r="C2071" s="110" t="s">
        <v>265</v>
      </c>
      <c r="D2071" s="110" t="s">
        <v>912</v>
      </c>
      <c r="E2071" s="110" t="s">
        <v>265</v>
      </c>
      <c r="F2071" s="107" t="s">
        <v>265</v>
      </c>
      <c r="G2071" s="110" t="s">
        <v>265</v>
      </c>
      <c r="H2071" s="107" t="s">
        <v>265</v>
      </c>
      <c r="I2071" s="107" t="s">
        <v>265</v>
      </c>
      <c r="J2071" s="111" t="s">
        <v>265</v>
      </c>
    </row>
    <row r="2072" ht="27.75" customHeight="1" spans="1:10">
      <c r="A2072" s="205"/>
      <c r="B2072" s="205"/>
      <c r="C2072" s="110" t="s">
        <v>265</v>
      </c>
      <c r="D2072" s="110" t="s">
        <v>265</v>
      </c>
      <c r="E2072" s="110" t="s">
        <v>1745</v>
      </c>
      <c r="F2072" s="107" t="s">
        <v>924</v>
      </c>
      <c r="G2072" s="110" t="s">
        <v>1840</v>
      </c>
      <c r="H2072" s="107" t="s">
        <v>944</v>
      </c>
      <c r="I2072" s="107" t="s">
        <v>917</v>
      </c>
      <c r="J2072" s="111" t="s">
        <v>1841</v>
      </c>
    </row>
    <row r="2073" ht="27.75" customHeight="1" spans="1:10">
      <c r="A2073" s="205"/>
      <c r="B2073" s="205"/>
      <c r="C2073" s="110" t="s">
        <v>265</v>
      </c>
      <c r="D2073" s="110" t="s">
        <v>922</v>
      </c>
      <c r="E2073" s="110" t="s">
        <v>265</v>
      </c>
      <c r="F2073" s="107" t="s">
        <v>265</v>
      </c>
      <c r="G2073" s="110" t="s">
        <v>265</v>
      </c>
      <c r="H2073" s="107" t="s">
        <v>265</v>
      </c>
      <c r="I2073" s="107" t="s">
        <v>265</v>
      </c>
      <c r="J2073" s="111" t="s">
        <v>265</v>
      </c>
    </row>
    <row r="2074" ht="27.75" customHeight="1" spans="1:10">
      <c r="A2074" s="205"/>
      <c r="B2074" s="205"/>
      <c r="C2074" s="110" t="s">
        <v>265</v>
      </c>
      <c r="D2074" s="110" t="s">
        <v>265</v>
      </c>
      <c r="E2074" s="110" t="s">
        <v>1084</v>
      </c>
      <c r="F2074" s="107" t="s">
        <v>914</v>
      </c>
      <c r="G2074" s="110" t="s">
        <v>933</v>
      </c>
      <c r="H2074" s="107" t="s">
        <v>930</v>
      </c>
      <c r="I2074" s="107" t="s">
        <v>917</v>
      </c>
      <c r="J2074" s="111" t="s">
        <v>1634</v>
      </c>
    </row>
    <row r="2075" ht="27.75" customHeight="1" spans="1:10">
      <c r="A2075" s="205"/>
      <c r="B2075" s="205"/>
      <c r="C2075" s="110" t="s">
        <v>265</v>
      </c>
      <c r="D2075" s="110" t="s">
        <v>265</v>
      </c>
      <c r="E2075" s="110" t="s">
        <v>1588</v>
      </c>
      <c r="F2075" s="107" t="s">
        <v>914</v>
      </c>
      <c r="G2075" s="110" t="s">
        <v>933</v>
      </c>
      <c r="H2075" s="107" t="s">
        <v>930</v>
      </c>
      <c r="I2075" s="107" t="s">
        <v>917</v>
      </c>
      <c r="J2075" s="111" t="s">
        <v>1635</v>
      </c>
    </row>
    <row r="2076" ht="27.75" customHeight="1" spans="1:10">
      <c r="A2076" s="205"/>
      <c r="B2076" s="205"/>
      <c r="C2076" s="110" t="s">
        <v>265</v>
      </c>
      <c r="D2076" s="110" t="s">
        <v>970</v>
      </c>
      <c r="E2076" s="110" t="s">
        <v>265</v>
      </c>
      <c r="F2076" s="107" t="s">
        <v>265</v>
      </c>
      <c r="G2076" s="110" t="s">
        <v>265</v>
      </c>
      <c r="H2076" s="107" t="s">
        <v>265</v>
      </c>
      <c r="I2076" s="107" t="s">
        <v>265</v>
      </c>
      <c r="J2076" s="111" t="s">
        <v>265</v>
      </c>
    </row>
    <row r="2077" ht="27.75" customHeight="1" spans="1:10">
      <c r="A2077" s="205"/>
      <c r="B2077" s="205"/>
      <c r="C2077" s="110" t="s">
        <v>265</v>
      </c>
      <c r="D2077" s="110" t="s">
        <v>265</v>
      </c>
      <c r="E2077" s="110" t="s">
        <v>1470</v>
      </c>
      <c r="F2077" s="107" t="s">
        <v>914</v>
      </c>
      <c r="G2077" s="110" t="s">
        <v>1130</v>
      </c>
      <c r="H2077" s="107" t="s">
        <v>1131</v>
      </c>
      <c r="I2077" s="107" t="s">
        <v>917</v>
      </c>
      <c r="J2077" s="111" t="s">
        <v>1842</v>
      </c>
    </row>
    <row r="2078" ht="27.75" customHeight="1" spans="1:10">
      <c r="A2078" s="205"/>
      <c r="B2078" s="205"/>
      <c r="C2078" s="110" t="s">
        <v>940</v>
      </c>
      <c r="D2078" s="110" t="s">
        <v>265</v>
      </c>
      <c r="E2078" s="110" t="s">
        <v>265</v>
      </c>
      <c r="F2078" s="107" t="s">
        <v>265</v>
      </c>
      <c r="G2078" s="110" t="s">
        <v>265</v>
      </c>
      <c r="H2078" s="107" t="s">
        <v>265</v>
      </c>
      <c r="I2078" s="107" t="s">
        <v>265</v>
      </c>
      <c r="J2078" s="111" t="s">
        <v>265</v>
      </c>
    </row>
    <row r="2079" ht="27.75" customHeight="1" spans="1:10">
      <c r="A2079" s="205"/>
      <c r="B2079" s="205"/>
      <c r="C2079" s="110" t="s">
        <v>265</v>
      </c>
      <c r="D2079" s="110" t="s">
        <v>941</v>
      </c>
      <c r="E2079" s="110" t="s">
        <v>265</v>
      </c>
      <c r="F2079" s="107" t="s">
        <v>265</v>
      </c>
      <c r="G2079" s="110" t="s">
        <v>265</v>
      </c>
      <c r="H2079" s="107" t="s">
        <v>265</v>
      </c>
      <c r="I2079" s="107" t="s">
        <v>265</v>
      </c>
      <c r="J2079" s="111" t="s">
        <v>265</v>
      </c>
    </row>
    <row r="2080" ht="27.75" customHeight="1" spans="1:10">
      <c r="A2080" s="205"/>
      <c r="B2080" s="205"/>
      <c r="C2080" s="110" t="s">
        <v>265</v>
      </c>
      <c r="D2080" s="110" t="s">
        <v>265</v>
      </c>
      <c r="E2080" s="110" t="s">
        <v>1134</v>
      </c>
      <c r="F2080" s="107" t="s">
        <v>924</v>
      </c>
      <c r="G2080" s="110" t="s">
        <v>998</v>
      </c>
      <c r="H2080" s="107" t="s">
        <v>930</v>
      </c>
      <c r="I2080" s="107" t="s">
        <v>917</v>
      </c>
      <c r="J2080" s="111" t="s">
        <v>1637</v>
      </c>
    </row>
    <row r="2081" ht="27.75" customHeight="1" spans="1:10">
      <c r="A2081" s="205"/>
      <c r="B2081" s="205"/>
      <c r="C2081" s="110" t="s">
        <v>265</v>
      </c>
      <c r="D2081" s="110" t="s">
        <v>265</v>
      </c>
      <c r="E2081" s="110" t="s">
        <v>1132</v>
      </c>
      <c r="F2081" s="107" t="s">
        <v>924</v>
      </c>
      <c r="G2081" s="110" t="s">
        <v>1133</v>
      </c>
      <c r="H2081" s="107" t="s">
        <v>930</v>
      </c>
      <c r="I2081" s="107" t="s">
        <v>917</v>
      </c>
      <c r="J2081" s="111" t="s">
        <v>1843</v>
      </c>
    </row>
    <row r="2082" ht="27.75" customHeight="1" spans="1:10">
      <c r="A2082" s="205"/>
      <c r="B2082" s="205"/>
      <c r="C2082" s="110" t="s">
        <v>946</v>
      </c>
      <c r="D2082" s="110" t="s">
        <v>265</v>
      </c>
      <c r="E2082" s="110" t="s">
        <v>265</v>
      </c>
      <c r="F2082" s="107" t="s">
        <v>265</v>
      </c>
      <c r="G2082" s="110" t="s">
        <v>265</v>
      </c>
      <c r="H2082" s="107" t="s">
        <v>265</v>
      </c>
      <c r="I2082" s="107" t="s">
        <v>265</v>
      </c>
      <c r="J2082" s="111" t="s">
        <v>265</v>
      </c>
    </row>
    <row r="2083" ht="27.75" customHeight="1" spans="1:10">
      <c r="A2083" s="205"/>
      <c r="B2083" s="205"/>
      <c r="C2083" s="110" t="s">
        <v>265</v>
      </c>
      <c r="D2083" s="110" t="s">
        <v>947</v>
      </c>
      <c r="E2083" s="110" t="s">
        <v>265</v>
      </c>
      <c r="F2083" s="107" t="s">
        <v>265</v>
      </c>
      <c r="G2083" s="110" t="s">
        <v>265</v>
      </c>
      <c r="H2083" s="107" t="s">
        <v>265</v>
      </c>
      <c r="I2083" s="107" t="s">
        <v>265</v>
      </c>
      <c r="J2083" s="111" t="s">
        <v>265</v>
      </c>
    </row>
    <row r="2084" ht="27.75" customHeight="1" spans="1:10">
      <c r="A2084" s="205"/>
      <c r="B2084" s="205"/>
      <c r="C2084" s="110" t="s">
        <v>265</v>
      </c>
      <c r="D2084" s="110" t="s">
        <v>265</v>
      </c>
      <c r="E2084" s="110" t="s">
        <v>1135</v>
      </c>
      <c r="F2084" s="107" t="s">
        <v>924</v>
      </c>
      <c r="G2084" s="110" t="s">
        <v>998</v>
      </c>
      <c r="H2084" s="107" t="s">
        <v>930</v>
      </c>
      <c r="I2084" s="107" t="s">
        <v>917</v>
      </c>
      <c r="J2084" s="111" t="s">
        <v>1638</v>
      </c>
    </row>
    <row r="2085" ht="186" customHeight="1" spans="1:10">
      <c r="A2085" s="110" t="s">
        <v>1079</v>
      </c>
      <c r="B2085" s="96" t="s">
        <v>1844</v>
      </c>
      <c r="C2085" s="205"/>
      <c r="D2085" s="205"/>
      <c r="E2085" s="205"/>
      <c r="F2085" s="22"/>
      <c r="G2085" s="205"/>
      <c r="H2085" s="22"/>
      <c r="I2085" s="22"/>
      <c r="J2085" s="206"/>
    </row>
    <row r="2086" ht="27.75" customHeight="1" spans="1:10">
      <c r="A2086" s="205"/>
      <c r="B2086" s="205"/>
      <c r="C2086" s="110" t="s">
        <v>911</v>
      </c>
      <c r="D2086" s="110" t="s">
        <v>265</v>
      </c>
      <c r="E2086" s="110" t="s">
        <v>265</v>
      </c>
      <c r="F2086" s="107" t="s">
        <v>265</v>
      </c>
      <c r="G2086" s="110" t="s">
        <v>265</v>
      </c>
      <c r="H2086" s="107" t="s">
        <v>265</v>
      </c>
      <c r="I2086" s="107" t="s">
        <v>265</v>
      </c>
      <c r="J2086" s="111" t="s">
        <v>265</v>
      </c>
    </row>
    <row r="2087" ht="27.75" customHeight="1" spans="1:10">
      <c r="A2087" s="205"/>
      <c r="B2087" s="205"/>
      <c r="C2087" s="110" t="s">
        <v>265</v>
      </c>
      <c r="D2087" s="110" t="s">
        <v>912</v>
      </c>
      <c r="E2087" s="110" t="s">
        <v>265</v>
      </c>
      <c r="F2087" s="107" t="s">
        <v>265</v>
      </c>
      <c r="G2087" s="110" t="s">
        <v>265</v>
      </c>
      <c r="H2087" s="107" t="s">
        <v>265</v>
      </c>
      <c r="I2087" s="107" t="s">
        <v>265</v>
      </c>
      <c r="J2087" s="111" t="s">
        <v>265</v>
      </c>
    </row>
    <row r="2088" ht="27.75" customHeight="1" spans="1:10">
      <c r="A2088" s="205"/>
      <c r="B2088" s="205"/>
      <c r="C2088" s="110" t="s">
        <v>265</v>
      </c>
      <c r="D2088" s="110" t="s">
        <v>265</v>
      </c>
      <c r="E2088" s="110" t="s">
        <v>1472</v>
      </c>
      <c r="F2088" s="107" t="s">
        <v>924</v>
      </c>
      <c r="G2088" s="110" t="s">
        <v>1845</v>
      </c>
      <c r="H2088" s="107" t="s">
        <v>944</v>
      </c>
      <c r="I2088" s="107" t="s">
        <v>917</v>
      </c>
      <c r="J2088" s="111" t="s">
        <v>1633</v>
      </c>
    </row>
    <row r="2089" ht="27.75" customHeight="1" spans="1:10">
      <c r="A2089" s="205"/>
      <c r="B2089" s="205"/>
      <c r="C2089" s="110" t="s">
        <v>265</v>
      </c>
      <c r="D2089" s="110" t="s">
        <v>922</v>
      </c>
      <c r="E2089" s="110" t="s">
        <v>265</v>
      </c>
      <c r="F2089" s="107" t="s">
        <v>265</v>
      </c>
      <c r="G2089" s="110" t="s">
        <v>265</v>
      </c>
      <c r="H2089" s="107" t="s">
        <v>265</v>
      </c>
      <c r="I2089" s="107" t="s">
        <v>265</v>
      </c>
      <c r="J2089" s="111" t="s">
        <v>265</v>
      </c>
    </row>
    <row r="2090" ht="27.75" customHeight="1" spans="1:10">
      <c r="A2090" s="205"/>
      <c r="B2090" s="205"/>
      <c r="C2090" s="110" t="s">
        <v>265</v>
      </c>
      <c r="D2090" s="110" t="s">
        <v>265</v>
      </c>
      <c r="E2090" s="110" t="s">
        <v>1084</v>
      </c>
      <c r="F2090" s="107" t="s">
        <v>924</v>
      </c>
      <c r="G2090" s="110" t="s">
        <v>933</v>
      </c>
      <c r="H2090" s="107" t="s">
        <v>930</v>
      </c>
      <c r="I2090" s="107" t="s">
        <v>917</v>
      </c>
      <c r="J2090" s="111" t="s">
        <v>1634</v>
      </c>
    </row>
    <row r="2091" ht="27.75" customHeight="1" spans="1:10">
      <c r="A2091" s="205"/>
      <c r="B2091" s="205"/>
      <c r="C2091" s="110" t="s">
        <v>265</v>
      </c>
      <c r="D2091" s="110" t="s">
        <v>265</v>
      </c>
      <c r="E2091" s="110" t="s">
        <v>1588</v>
      </c>
      <c r="F2091" s="107" t="s">
        <v>924</v>
      </c>
      <c r="G2091" s="110" t="s">
        <v>933</v>
      </c>
      <c r="H2091" s="107" t="s">
        <v>930</v>
      </c>
      <c r="I2091" s="107" t="s">
        <v>917</v>
      </c>
      <c r="J2091" s="111" t="s">
        <v>1635</v>
      </c>
    </row>
    <row r="2092" ht="27.75" customHeight="1" spans="1:10">
      <c r="A2092" s="205"/>
      <c r="B2092" s="205"/>
      <c r="C2092" s="110" t="s">
        <v>265</v>
      </c>
      <c r="D2092" s="110" t="s">
        <v>970</v>
      </c>
      <c r="E2092" s="110" t="s">
        <v>265</v>
      </c>
      <c r="F2092" s="107" t="s">
        <v>265</v>
      </c>
      <c r="G2092" s="110" t="s">
        <v>265</v>
      </c>
      <c r="H2092" s="107" t="s">
        <v>265</v>
      </c>
      <c r="I2092" s="107" t="s">
        <v>265</v>
      </c>
      <c r="J2092" s="111" t="s">
        <v>265</v>
      </c>
    </row>
    <row r="2093" ht="27.75" customHeight="1" spans="1:10">
      <c r="A2093" s="205"/>
      <c r="B2093" s="205"/>
      <c r="C2093" s="110" t="s">
        <v>265</v>
      </c>
      <c r="D2093" s="110" t="s">
        <v>265</v>
      </c>
      <c r="E2093" s="110" t="s">
        <v>1590</v>
      </c>
      <c r="F2093" s="107" t="s">
        <v>914</v>
      </c>
      <c r="G2093" s="110" t="s">
        <v>1475</v>
      </c>
      <c r="H2093" s="107" t="s">
        <v>1131</v>
      </c>
      <c r="I2093" s="107" t="s">
        <v>917</v>
      </c>
      <c r="J2093" s="111" t="s">
        <v>1636</v>
      </c>
    </row>
    <row r="2094" ht="27.75" customHeight="1" spans="1:10">
      <c r="A2094" s="205"/>
      <c r="B2094" s="205"/>
      <c r="C2094" s="110" t="s">
        <v>940</v>
      </c>
      <c r="D2094" s="110" t="s">
        <v>265</v>
      </c>
      <c r="E2094" s="110" t="s">
        <v>265</v>
      </c>
      <c r="F2094" s="107" t="s">
        <v>265</v>
      </c>
      <c r="G2094" s="110" t="s">
        <v>265</v>
      </c>
      <c r="H2094" s="107" t="s">
        <v>265</v>
      </c>
      <c r="I2094" s="107" t="s">
        <v>265</v>
      </c>
      <c r="J2094" s="111" t="s">
        <v>265</v>
      </c>
    </row>
    <row r="2095" ht="27.75" customHeight="1" spans="1:10">
      <c r="A2095" s="205"/>
      <c r="B2095" s="205"/>
      <c r="C2095" s="110" t="s">
        <v>265</v>
      </c>
      <c r="D2095" s="110" t="s">
        <v>941</v>
      </c>
      <c r="E2095" s="110" t="s">
        <v>265</v>
      </c>
      <c r="F2095" s="107" t="s">
        <v>265</v>
      </c>
      <c r="G2095" s="110" t="s">
        <v>265</v>
      </c>
      <c r="H2095" s="107" t="s">
        <v>265</v>
      </c>
      <c r="I2095" s="107" t="s">
        <v>265</v>
      </c>
      <c r="J2095" s="111" t="s">
        <v>265</v>
      </c>
    </row>
    <row r="2096" ht="27.75" customHeight="1" spans="1:10">
      <c r="A2096" s="205"/>
      <c r="B2096" s="205"/>
      <c r="C2096" s="110" t="s">
        <v>265</v>
      </c>
      <c r="D2096" s="110" t="s">
        <v>265</v>
      </c>
      <c r="E2096" s="110" t="s">
        <v>1134</v>
      </c>
      <c r="F2096" s="107" t="s">
        <v>924</v>
      </c>
      <c r="G2096" s="110" t="s">
        <v>998</v>
      </c>
      <c r="H2096" s="107" t="s">
        <v>930</v>
      </c>
      <c r="I2096" s="107" t="s">
        <v>917</v>
      </c>
      <c r="J2096" s="111" t="s">
        <v>1637</v>
      </c>
    </row>
    <row r="2097" ht="27.75" customHeight="1" spans="1:10">
      <c r="A2097" s="205"/>
      <c r="B2097" s="205"/>
      <c r="C2097" s="110" t="s">
        <v>946</v>
      </c>
      <c r="D2097" s="110" t="s">
        <v>265</v>
      </c>
      <c r="E2097" s="110" t="s">
        <v>265</v>
      </c>
      <c r="F2097" s="107" t="s">
        <v>265</v>
      </c>
      <c r="G2097" s="110" t="s">
        <v>265</v>
      </c>
      <c r="H2097" s="107" t="s">
        <v>265</v>
      </c>
      <c r="I2097" s="107" t="s">
        <v>265</v>
      </c>
      <c r="J2097" s="111" t="s">
        <v>265</v>
      </c>
    </row>
    <row r="2098" ht="27.75" customHeight="1" spans="1:10">
      <c r="A2098" s="205"/>
      <c r="B2098" s="205"/>
      <c r="C2098" s="110" t="s">
        <v>265</v>
      </c>
      <c r="D2098" s="110" t="s">
        <v>947</v>
      </c>
      <c r="E2098" s="110" t="s">
        <v>265</v>
      </c>
      <c r="F2098" s="107" t="s">
        <v>265</v>
      </c>
      <c r="G2098" s="110" t="s">
        <v>265</v>
      </c>
      <c r="H2098" s="107" t="s">
        <v>265</v>
      </c>
      <c r="I2098" s="107" t="s">
        <v>265</v>
      </c>
      <c r="J2098" s="111" t="s">
        <v>265</v>
      </c>
    </row>
    <row r="2099" ht="27.75" customHeight="1" spans="1:10">
      <c r="A2099" s="205"/>
      <c r="B2099" s="205"/>
      <c r="C2099" s="110" t="s">
        <v>265</v>
      </c>
      <c r="D2099" s="110" t="s">
        <v>265</v>
      </c>
      <c r="E2099" s="110" t="s">
        <v>1135</v>
      </c>
      <c r="F2099" s="107" t="s">
        <v>924</v>
      </c>
      <c r="G2099" s="110" t="s">
        <v>998</v>
      </c>
      <c r="H2099" s="107" t="s">
        <v>930</v>
      </c>
      <c r="I2099" s="107" t="s">
        <v>917</v>
      </c>
      <c r="J2099" s="111" t="s">
        <v>1638</v>
      </c>
    </row>
    <row r="2100" ht="28.5" customHeight="1" spans="1:10">
      <c r="A2100" s="110" t="s">
        <v>113</v>
      </c>
      <c r="B2100" s="205"/>
      <c r="C2100" s="205"/>
      <c r="D2100" s="205"/>
      <c r="E2100" s="205"/>
      <c r="F2100" s="22"/>
      <c r="G2100" s="205"/>
      <c r="H2100" s="22"/>
      <c r="I2100" s="22"/>
      <c r="J2100" s="206"/>
    </row>
    <row r="2101" ht="108" customHeight="1" spans="1:10">
      <c r="A2101" s="110" t="s">
        <v>909</v>
      </c>
      <c r="B2101" s="96" t="s">
        <v>1846</v>
      </c>
      <c r="C2101" s="205"/>
      <c r="D2101" s="205"/>
      <c r="E2101" s="205"/>
      <c r="F2101" s="22"/>
      <c r="G2101" s="205"/>
      <c r="H2101" s="22"/>
      <c r="I2101" s="22"/>
      <c r="J2101" s="206"/>
    </row>
    <row r="2102" ht="27.75" customHeight="1" spans="1:10">
      <c r="A2102" s="205"/>
      <c r="B2102" s="205"/>
      <c r="C2102" s="110" t="s">
        <v>911</v>
      </c>
      <c r="D2102" s="110" t="s">
        <v>265</v>
      </c>
      <c r="E2102" s="110" t="s">
        <v>265</v>
      </c>
      <c r="F2102" s="107" t="s">
        <v>265</v>
      </c>
      <c r="G2102" s="110" t="s">
        <v>265</v>
      </c>
      <c r="H2102" s="107" t="s">
        <v>265</v>
      </c>
      <c r="I2102" s="107" t="s">
        <v>265</v>
      </c>
      <c r="J2102" s="111" t="s">
        <v>265</v>
      </c>
    </row>
    <row r="2103" ht="27.75" customHeight="1" spans="1:10">
      <c r="A2103" s="205"/>
      <c r="B2103" s="205"/>
      <c r="C2103" s="110" t="s">
        <v>265</v>
      </c>
      <c r="D2103" s="110" t="s">
        <v>912</v>
      </c>
      <c r="E2103" s="110" t="s">
        <v>265</v>
      </c>
      <c r="F2103" s="107" t="s">
        <v>265</v>
      </c>
      <c r="G2103" s="110" t="s">
        <v>265</v>
      </c>
      <c r="H2103" s="107" t="s">
        <v>265</v>
      </c>
      <c r="I2103" s="107" t="s">
        <v>265</v>
      </c>
      <c r="J2103" s="111" t="s">
        <v>265</v>
      </c>
    </row>
    <row r="2104" ht="27.75" customHeight="1" spans="1:10">
      <c r="A2104" s="205"/>
      <c r="B2104" s="205"/>
      <c r="C2104" s="110" t="s">
        <v>265</v>
      </c>
      <c r="D2104" s="110" t="s">
        <v>265</v>
      </c>
      <c r="E2104" s="110" t="s">
        <v>1847</v>
      </c>
      <c r="F2104" s="107" t="s">
        <v>924</v>
      </c>
      <c r="G2104" s="110" t="s">
        <v>1323</v>
      </c>
      <c r="H2104" s="107" t="s">
        <v>959</v>
      </c>
      <c r="I2104" s="107" t="s">
        <v>917</v>
      </c>
      <c r="J2104" s="111" t="s">
        <v>1848</v>
      </c>
    </row>
    <row r="2105" ht="27.75" customHeight="1" spans="1:10">
      <c r="A2105" s="205"/>
      <c r="B2105" s="205"/>
      <c r="C2105" s="110" t="s">
        <v>265</v>
      </c>
      <c r="D2105" s="110" t="s">
        <v>265</v>
      </c>
      <c r="E2105" s="110" t="s">
        <v>961</v>
      </c>
      <c r="F2105" s="107" t="s">
        <v>924</v>
      </c>
      <c r="G2105" s="110" t="s">
        <v>1849</v>
      </c>
      <c r="H2105" s="107" t="s">
        <v>963</v>
      </c>
      <c r="I2105" s="107" t="s">
        <v>917</v>
      </c>
      <c r="J2105" s="111" t="s">
        <v>1850</v>
      </c>
    </row>
    <row r="2106" ht="27.75" customHeight="1" spans="1:10">
      <c r="A2106" s="205"/>
      <c r="B2106" s="205"/>
      <c r="C2106" s="110" t="s">
        <v>265</v>
      </c>
      <c r="D2106" s="110" t="s">
        <v>922</v>
      </c>
      <c r="E2106" s="110" t="s">
        <v>265</v>
      </c>
      <c r="F2106" s="107" t="s">
        <v>265</v>
      </c>
      <c r="G2106" s="110" t="s">
        <v>265</v>
      </c>
      <c r="H2106" s="107" t="s">
        <v>265</v>
      </c>
      <c r="I2106" s="107" t="s">
        <v>265</v>
      </c>
      <c r="J2106" s="111" t="s">
        <v>265</v>
      </c>
    </row>
    <row r="2107" ht="27.75" customHeight="1" spans="1:10">
      <c r="A2107" s="205"/>
      <c r="B2107" s="205"/>
      <c r="C2107" s="110" t="s">
        <v>265</v>
      </c>
      <c r="D2107" s="110" t="s">
        <v>265</v>
      </c>
      <c r="E2107" s="110" t="s">
        <v>1851</v>
      </c>
      <c r="F2107" s="107" t="s">
        <v>924</v>
      </c>
      <c r="G2107" s="110" t="s">
        <v>1852</v>
      </c>
      <c r="H2107" s="107" t="s">
        <v>963</v>
      </c>
      <c r="I2107" s="107" t="s">
        <v>917</v>
      </c>
      <c r="J2107" s="111" t="s">
        <v>1853</v>
      </c>
    </row>
    <row r="2108" ht="27.75" customHeight="1" spans="1:10">
      <c r="A2108" s="205"/>
      <c r="B2108" s="205"/>
      <c r="C2108" s="110" t="s">
        <v>940</v>
      </c>
      <c r="D2108" s="110" t="s">
        <v>265</v>
      </c>
      <c r="E2108" s="110" t="s">
        <v>265</v>
      </c>
      <c r="F2108" s="107" t="s">
        <v>265</v>
      </c>
      <c r="G2108" s="110" t="s">
        <v>265</v>
      </c>
      <c r="H2108" s="107" t="s">
        <v>265</v>
      </c>
      <c r="I2108" s="107" t="s">
        <v>265</v>
      </c>
      <c r="J2108" s="111" t="s">
        <v>265</v>
      </c>
    </row>
    <row r="2109" ht="27.75" customHeight="1" spans="1:10">
      <c r="A2109" s="205"/>
      <c r="B2109" s="205"/>
      <c r="C2109" s="110" t="s">
        <v>265</v>
      </c>
      <c r="D2109" s="110" t="s">
        <v>941</v>
      </c>
      <c r="E2109" s="110" t="s">
        <v>265</v>
      </c>
      <c r="F2109" s="107" t="s">
        <v>265</v>
      </c>
      <c r="G2109" s="110" t="s">
        <v>265</v>
      </c>
      <c r="H2109" s="107" t="s">
        <v>265</v>
      </c>
      <c r="I2109" s="107" t="s">
        <v>265</v>
      </c>
      <c r="J2109" s="111" t="s">
        <v>265</v>
      </c>
    </row>
    <row r="2110" ht="27.75" customHeight="1" spans="1:10">
      <c r="A2110" s="205"/>
      <c r="B2110" s="205"/>
      <c r="C2110" s="110" t="s">
        <v>265</v>
      </c>
      <c r="D2110" s="110" t="s">
        <v>265</v>
      </c>
      <c r="E2110" s="110" t="s">
        <v>977</v>
      </c>
      <c r="F2110" s="107" t="s">
        <v>924</v>
      </c>
      <c r="G2110" s="110" t="s">
        <v>1854</v>
      </c>
      <c r="H2110" s="107" t="s">
        <v>944</v>
      </c>
      <c r="I2110" s="107" t="s">
        <v>917</v>
      </c>
      <c r="J2110" s="111" t="s">
        <v>1855</v>
      </c>
    </row>
    <row r="2111" ht="27.75" customHeight="1" spans="1:10">
      <c r="A2111" s="205"/>
      <c r="B2111" s="205"/>
      <c r="C2111" s="110" t="s">
        <v>265</v>
      </c>
      <c r="D2111" s="110" t="s">
        <v>1024</v>
      </c>
      <c r="E2111" s="110" t="s">
        <v>265</v>
      </c>
      <c r="F2111" s="107" t="s">
        <v>265</v>
      </c>
      <c r="G2111" s="110" t="s">
        <v>265</v>
      </c>
      <c r="H2111" s="107" t="s">
        <v>265</v>
      </c>
      <c r="I2111" s="107" t="s">
        <v>265</v>
      </c>
      <c r="J2111" s="111" t="s">
        <v>265</v>
      </c>
    </row>
    <row r="2112" ht="27.75" customHeight="1" spans="1:10">
      <c r="A2112" s="205"/>
      <c r="B2112" s="205"/>
      <c r="C2112" s="110" t="s">
        <v>265</v>
      </c>
      <c r="D2112" s="110" t="s">
        <v>265</v>
      </c>
      <c r="E2112" s="110" t="s">
        <v>1856</v>
      </c>
      <c r="F2112" s="107" t="s">
        <v>914</v>
      </c>
      <c r="G2112" s="110" t="s">
        <v>1067</v>
      </c>
      <c r="H2112" s="107" t="s">
        <v>930</v>
      </c>
      <c r="I2112" s="107" t="s">
        <v>917</v>
      </c>
      <c r="J2112" s="111" t="s">
        <v>1857</v>
      </c>
    </row>
    <row r="2113" ht="27.75" customHeight="1" spans="1:10">
      <c r="A2113" s="205"/>
      <c r="B2113" s="205"/>
      <c r="C2113" s="110" t="s">
        <v>946</v>
      </c>
      <c r="D2113" s="110" t="s">
        <v>265</v>
      </c>
      <c r="E2113" s="110" t="s">
        <v>265</v>
      </c>
      <c r="F2113" s="107" t="s">
        <v>265</v>
      </c>
      <c r="G2113" s="110" t="s">
        <v>265</v>
      </c>
      <c r="H2113" s="107" t="s">
        <v>265</v>
      </c>
      <c r="I2113" s="107" t="s">
        <v>265</v>
      </c>
      <c r="J2113" s="111" t="s">
        <v>265</v>
      </c>
    </row>
    <row r="2114" ht="27.75" customHeight="1" spans="1:10">
      <c r="A2114" s="205"/>
      <c r="B2114" s="205"/>
      <c r="C2114" s="110" t="s">
        <v>265</v>
      </c>
      <c r="D2114" s="110" t="s">
        <v>947</v>
      </c>
      <c r="E2114" s="110" t="s">
        <v>265</v>
      </c>
      <c r="F2114" s="107" t="s">
        <v>265</v>
      </c>
      <c r="G2114" s="110" t="s">
        <v>265</v>
      </c>
      <c r="H2114" s="107" t="s">
        <v>265</v>
      </c>
      <c r="I2114" s="107" t="s">
        <v>265</v>
      </c>
      <c r="J2114" s="111" t="s">
        <v>265</v>
      </c>
    </row>
    <row r="2115" ht="27.75" customHeight="1" spans="1:10">
      <c r="A2115" s="205"/>
      <c r="B2115" s="205"/>
      <c r="C2115" s="110" t="s">
        <v>265</v>
      </c>
      <c r="D2115" s="110" t="s">
        <v>265</v>
      </c>
      <c r="E2115" s="110" t="s">
        <v>1858</v>
      </c>
      <c r="F2115" s="107" t="s">
        <v>924</v>
      </c>
      <c r="G2115" s="110" t="s">
        <v>929</v>
      </c>
      <c r="H2115" s="107" t="s">
        <v>930</v>
      </c>
      <c r="I2115" s="107" t="s">
        <v>917</v>
      </c>
      <c r="J2115" s="111" t="s">
        <v>1859</v>
      </c>
    </row>
    <row r="2116" ht="85" customHeight="1" spans="1:10">
      <c r="A2116" s="110" t="s">
        <v>1860</v>
      </c>
      <c r="B2116" s="96" t="s">
        <v>1861</v>
      </c>
      <c r="C2116" s="205"/>
      <c r="D2116" s="205"/>
      <c r="E2116" s="205"/>
      <c r="F2116" s="22"/>
      <c r="G2116" s="205"/>
      <c r="H2116" s="22"/>
      <c r="I2116" s="22"/>
      <c r="J2116" s="206"/>
    </row>
    <row r="2117" ht="27.75" customHeight="1" spans="1:10">
      <c r="A2117" s="205"/>
      <c r="B2117" s="205"/>
      <c r="C2117" s="110" t="s">
        <v>911</v>
      </c>
      <c r="D2117" s="110" t="s">
        <v>265</v>
      </c>
      <c r="E2117" s="110" t="s">
        <v>265</v>
      </c>
      <c r="F2117" s="107" t="s">
        <v>265</v>
      </c>
      <c r="G2117" s="110" t="s">
        <v>265</v>
      </c>
      <c r="H2117" s="107" t="s">
        <v>265</v>
      </c>
      <c r="I2117" s="107" t="s">
        <v>265</v>
      </c>
      <c r="J2117" s="111" t="s">
        <v>265</v>
      </c>
    </row>
    <row r="2118" ht="27.75" customHeight="1" spans="1:10">
      <c r="A2118" s="205"/>
      <c r="B2118" s="205"/>
      <c r="C2118" s="110" t="s">
        <v>265</v>
      </c>
      <c r="D2118" s="110" t="s">
        <v>912</v>
      </c>
      <c r="E2118" s="110" t="s">
        <v>265</v>
      </c>
      <c r="F2118" s="107" t="s">
        <v>265</v>
      </c>
      <c r="G2118" s="110" t="s">
        <v>265</v>
      </c>
      <c r="H2118" s="107" t="s">
        <v>265</v>
      </c>
      <c r="I2118" s="107" t="s">
        <v>265</v>
      </c>
      <c r="J2118" s="111" t="s">
        <v>265</v>
      </c>
    </row>
    <row r="2119" ht="27.75" customHeight="1" spans="1:10">
      <c r="A2119" s="205"/>
      <c r="B2119" s="205"/>
      <c r="C2119" s="110" t="s">
        <v>265</v>
      </c>
      <c r="D2119" s="110" t="s">
        <v>265</v>
      </c>
      <c r="E2119" s="110" t="s">
        <v>1862</v>
      </c>
      <c r="F2119" s="107" t="s">
        <v>914</v>
      </c>
      <c r="G2119" s="110" t="s">
        <v>231</v>
      </c>
      <c r="H2119" s="107" t="s">
        <v>1863</v>
      </c>
      <c r="I2119" s="107" t="s">
        <v>917</v>
      </c>
      <c r="J2119" s="111" t="s">
        <v>1862</v>
      </c>
    </row>
    <row r="2120" ht="27.75" customHeight="1" spans="1:10">
      <c r="A2120" s="205"/>
      <c r="B2120" s="205"/>
      <c r="C2120" s="110" t="s">
        <v>265</v>
      </c>
      <c r="D2120" s="110" t="s">
        <v>922</v>
      </c>
      <c r="E2120" s="110" t="s">
        <v>265</v>
      </c>
      <c r="F2120" s="107" t="s">
        <v>265</v>
      </c>
      <c r="G2120" s="110" t="s">
        <v>265</v>
      </c>
      <c r="H2120" s="107" t="s">
        <v>265</v>
      </c>
      <c r="I2120" s="107" t="s">
        <v>265</v>
      </c>
      <c r="J2120" s="111" t="s">
        <v>265</v>
      </c>
    </row>
    <row r="2121" ht="27.75" customHeight="1" spans="1:10">
      <c r="A2121" s="205"/>
      <c r="B2121" s="205"/>
      <c r="C2121" s="110" t="s">
        <v>265</v>
      </c>
      <c r="D2121" s="110" t="s">
        <v>265</v>
      </c>
      <c r="E2121" s="110" t="s">
        <v>1864</v>
      </c>
      <c r="F2121" s="107" t="s">
        <v>914</v>
      </c>
      <c r="G2121" s="110" t="s">
        <v>933</v>
      </c>
      <c r="H2121" s="107" t="s">
        <v>930</v>
      </c>
      <c r="I2121" s="107" t="s">
        <v>917</v>
      </c>
      <c r="J2121" s="111" t="s">
        <v>1865</v>
      </c>
    </row>
    <row r="2122" ht="27.75" customHeight="1" spans="1:10">
      <c r="A2122" s="205"/>
      <c r="B2122" s="205"/>
      <c r="C2122" s="110" t="s">
        <v>265</v>
      </c>
      <c r="D2122" s="110" t="s">
        <v>937</v>
      </c>
      <c r="E2122" s="110" t="s">
        <v>265</v>
      </c>
      <c r="F2122" s="107" t="s">
        <v>265</v>
      </c>
      <c r="G2122" s="110" t="s">
        <v>265</v>
      </c>
      <c r="H2122" s="107" t="s">
        <v>265</v>
      </c>
      <c r="I2122" s="107" t="s">
        <v>265</v>
      </c>
      <c r="J2122" s="111" t="s">
        <v>265</v>
      </c>
    </row>
    <row r="2123" ht="27.75" customHeight="1" spans="1:10">
      <c r="A2123" s="205"/>
      <c r="B2123" s="205"/>
      <c r="C2123" s="110" t="s">
        <v>265</v>
      </c>
      <c r="D2123" s="110" t="s">
        <v>265</v>
      </c>
      <c r="E2123" s="110" t="s">
        <v>1866</v>
      </c>
      <c r="F2123" s="107" t="s">
        <v>914</v>
      </c>
      <c r="G2123" s="110" t="s">
        <v>933</v>
      </c>
      <c r="H2123" s="107" t="s">
        <v>930</v>
      </c>
      <c r="I2123" s="107" t="s">
        <v>917</v>
      </c>
      <c r="J2123" s="111" t="s">
        <v>1867</v>
      </c>
    </row>
    <row r="2124" ht="27.75" customHeight="1" spans="1:10">
      <c r="A2124" s="205"/>
      <c r="B2124" s="205"/>
      <c r="C2124" s="110" t="s">
        <v>940</v>
      </c>
      <c r="D2124" s="110" t="s">
        <v>265</v>
      </c>
      <c r="E2124" s="110" t="s">
        <v>265</v>
      </c>
      <c r="F2124" s="107" t="s">
        <v>265</v>
      </c>
      <c r="G2124" s="110" t="s">
        <v>265</v>
      </c>
      <c r="H2124" s="107" t="s">
        <v>265</v>
      </c>
      <c r="I2124" s="107" t="s">
        <v>265</v>
      </c>
      <c r="J2124" s="111" t="s">
        <v>265</v>
      </c>
    </row>
    <row r="2125" ht="27.75" customHeight="1" spans="1:10">
      <c r="A2125" s="205"/>
      <c r="B2125" s="205"/>
      <c r="C2125" s="110" t="s">
        <v>265</v>
      </c>
      <c r="D2125" s="110" t="s">
        <v>941</v>
      </c>
      <c r="E2125" s="110" t="s">
        <v>265</v>
      </c>
      <c r="F2125" s="107" t="s">
        <v>265</v>
      </c>
      <c r="G2125" s="110" t="s">
        <v>265</v>
      </c>
      <c r="H2125" s="107" t="s">
        <v>265</v>
      </c>
      <c r="I2125" s="107" t="s">
        <v>265</v>
      </c>
      <c r="J2125" s="111" t="s">
        <v>265</v>
      </c>
    </row>
    <row r="2126" ht="27.75" customHeight="1" spans="1:10">
      <c r="A2126" s="205"/>
      <c r="B2126" s="205"/>
      <c r="C2126" s="110" t="s">
        <v>265</v>
      </c>
      <c r="D2126" s="110" t="s">
        <v>265</v>
      </c>
      <c r="E2126" s="110" t="s">
        <v>1868</v>
      </c>
      <c r="F2126" s="107" t="s">
        <v>924</v>
      </c>
      <c r="G2126" s="110" t="s">
        <v>234</v>
      </c>
      <c r="H2126" s="107" t="s">
        <v>1869</v>
      </c>
      <c r="I2126" s="107" t="s">
        <v>917</v>
      </c>
      <c r="J2126" s="111" t="s">
        <v>1870</v>
      </c>
    </row>
    <row r="2127" ht="27.75" customHeight="1" spans="1:10">
      <c r="A2127" s="205"/>
      <c r="B2127" s="205"/>
      <c r="C2127" s="110" t="s">
        <v>946</v>
      </c>
      <c r="D2127" s="110" t="s">
        <v>265</v>
      </c>
      <c r="E2127" s="110" t="s">
        <v>265</v>
      </c>
      <c r="F2127" s="107" t="s">
        <v>265</v>
      </c>
      <c r="G2127" s="110" t="s">
        <v>265</v>
      </c>
      <c r="H2127" s="107" t="s">
        <v>265</v>
      </c>
      <c r="I2127" s="107" t="s">
        <v>265</v>
      </c>
      <c r="J2127" s="111" t="s">
        <v>265</v>
      </c>
    </row>
    <row r="2128" ht="27.75" customHeight="1" spans="1:10">
      <c r="A2128" s="205"/>
      <c r="B2128" s="205"/>
      <c r="C2128" s="110" t="s">
        <v>265</v>
      </c>
      <c r="D2128" s="110" t="s">
        <v>947</v>
      </c>
      <c r="E2128" s="110" t="s">
        <v>265</v>
      </c>
      <c r="F2128" s="107" t="s">
        <v>265</v>
      </c>
      <c r="G2128" s="110" t="s">
        <v>265</v>
      </c>
      <c r="H2128" s="107" t="s">
        <v>265</v>
      </c>
      <c r="I2128" s="107" t="s">
        <v>265</v>
      </c>
      <c r="J2128" s="111" t="s">
        <v>265</v>
      </c>
    </row>
    <row r="2129" ht="27.75" customHeight="1" spans="1:10">
      <c r="A2129" s="205"/>
      <c r="B2129" s="205"/>
      <c r="C2129" s="110" t="s">
        <v>265</v>
      </c>
      <c r="D2129" s="110" t="s">
        <v>265</v>
      </c>
      <c r="E2129" s="110" t="s">
        <v>1871</v>
      </c>
      <c r="F2129" s="107" t="s">
        <v>924</v>
      </c>
      <c r="G2129" s="110" t="s">
        <v>929</v>
      </c>
      <c r="H2129" s="107" t="s">
        <v>930</v>
      </c>
      <c r="I2129" s="107" t="s">
        <v>917</v>
      </c>
      <c r="J2129" s="111" t="s">
        <v>1872</v>
      </c>
    </row>
  </sheetData>
  <mergeCells count="1">
    <mergeCell ref="A2:J2"/>
  </mergeCells>
  <printOptions horizontalCentered="1"/>
  <pageMargins left="0.385416666666667" right="0.385416666666667" top="0.511805555555556" bottom="0.511805555555556" header="0.310416666666667" footer="0.310416666666667"/>
  <pageSetup paperSize="9" scale="45"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项目支出预算表05-1</vt:lpstr>
      <vt:lpstr>部门项目支出绩效目标表05-2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 </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2023-01-29T07:50:00Z</dcterms:created>
  <dcterms:modified xsi:type="dcterms:W3CDTF">2023-08-29T06:48:53Z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