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9"/>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8">'部门项目支出绩效目标表05-2'!$1:$5</definedName>
  </definedNames>
  <calcPr calcId="144525"/>
</workbook>
</file>

<file path=xl/sharedStrings.xml><?xml version="1.0" encoding="utf-8"?>
<sst xmlns="http://schemas.openxmlformats.org/spreadsheetml/2006/main" count="1376" uniqueCount="429">
  <si>
    <t>预算01-1表</t>
  </si>
  <si>
    <t>部门财务收支预算总表</t>
  </si>
  <si>
    <t>单位名称：元江哈尼族彝族傣族自治县第一幼儿园</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</si>
  <si>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</si>
  <si>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</si>
  <si>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</si>
  <si>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</si>
  <si>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</si>
  <si>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</si>
  <si>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</si>
  <si>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</si>
  <si>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</si>
  <si>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</si>
  <si>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</si>
  <si>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</si>
  <si>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</si>
  <si>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</si>
  <si>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</si>
  <si>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</si>
  <si>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</si>
  <si>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</si>
  <si>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</si>
  <si>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</si>
  <si>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</si>
  <si>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</si>
  <si>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</si>
  <si>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</si>
  <si>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</si>
  <si>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</si>
  <si>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</si>
  <si>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</si>
  <si>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</si>
  <si>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</si>
  <si>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</si>
  <si>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</si>
  <si>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</si>
  <si>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</si>
  <si>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</si>
  <si>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</si>
  <si>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</si>
  <si>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</si>
  <si>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</si>
  <si>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</si>
  <si>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</si>
  <si>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</si>
  <si>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</si>
  <si>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</si>
  <si>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</si>
  <si>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</si>
  <si>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</si>
  <si>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105026</t>
  </si>
  <si>
    <t>元江哈尼族彝族傣族自治县第一幼儿园</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</si>
  <si>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</si>
  <si>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</si>
  <si>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</si>
  <si>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</si>
  <si>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</si>
  <si>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</si>
  <si>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</si>
  <si>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</si>
  <si>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</si>
  <si>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</si>
  <si>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</si>
  <si>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</si>
  <si>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</si>
  <si>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</si>
  <si>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</si>
  <si>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</si>
  <si>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</si>
  <si>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2050201</t>
  </si>
  <si>
    <t xml:space="preserve">    学前教育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</si>
  <si>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</si>
  <si>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</si>
  <si>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</si>
  <si>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</si>
  <si>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</si>
  <si>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</si>
  <si>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</si>
  <si>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</si>
  <si>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</si>
  <si>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</si>
  <si>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</si>
  <si>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</si>
  <si>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</si>
  <si>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</si>
  <si>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</si>
  <si>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</si>
  <si>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</si>
  <si>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</si>
  <si>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</si>
  <si>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</si>
  <si>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</si>
  <si>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</si>
  <si>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</si>
  <si>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</si>
  <si>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</si>
  <si>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</si>
  <si>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</si>
  <si>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</si>
  <si>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</si>
  <si>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</si>
  <si>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</si>
  <si>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</si>
  <si>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</si>
  <si>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</si>
  <si>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</si>
  <si>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</si>
  <si>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</si>
  <si>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</si>
  <si>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</si>
  <si>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</si>
  <si>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</si>
  <si>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</si>
  <si>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</si>
  <si>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</si>
  <si>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</si>
  <si>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</si>
  <si>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</si>
  <si>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</si>
  <si>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</si>
  <si>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</si>
  <si>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</si>
  <si>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</si>
  <si>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</si>
  <si>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</si>
  <si>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</si>
  <si>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</si>
  <si>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</si>
  <si>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</si>
  <si>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</si>
  <si>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</si>
  <si>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</si>
  <si>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</si>
  <si>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</si>
  <si>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备注：元江哈尼族彝族傣族自治县第一幼儿园2023年一般公共预算财政拨款“三公”经费预算合计0.90万元，较上年减少0.64万元，下降41.56%，具体变动情况如下：
（一）因公出国（境）费
元江哈尼族彝族傣族自治县第一幼儿园2023年因公出国（境）费预算为0.00万元，与上年对比无变化。共计安排因公出国（境）团组0个，因公出国（境）0人次。
（二）公务接待费
元江哈尼族彝族傣族自治县第一幼儿园2023年公务接待费预算0.90万元，较上年减少0.64万元，下降41.56%，减少原因是2023年元江哈尼族彝族傣族自治县第一幼儿园将继续严格控制公务接待支出，严格执行中央八项规定，对公务接待费进行压缩，做到只减不增，确保公务接待费零增长。国内公务接待批次为30批次，共计接待160人次。
（三）公务用车购置及运行维护费
元江哈尼族彝族傣族自治县第一幼儿园2023年公务用车购置及运行维护费0.00万元，与上年对比无变化。其中：公务用车购置费0.00万元，与上年对比无变化；公务用车运行维护费0.00万元，与上年对比无变化。共计购置公务用车0辆，年末公务用车保有量为0辆。</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</si>
  <si>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</si>
  <si>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</si>
  <si>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</si>
  <si>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</si>
  <si>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</si>
  <si>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</si>
  <si>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</si>
  <si>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</si>
  <si>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</si>
  <si>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</si>
  <si>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</si>
  <si>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</si>
  <si>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</si>
  <si>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</si>
  <si>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</si>
  <si>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</si>
  <si>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</si>
  <si>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</si>
  <si>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</si>
  <si>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</si>
  <si>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元江哈尼族彝族傣族自治县第一幼儿园</t>
  </si>
  <si>
    <t>530428210000000016149</t>
  </si>
  <si>
    <t>事业人员支出工资</t>
  </si>
  <si>
    <t>学前教育</t>
  </si>
  <si>
    <t>30101</t>
  </si>
  <si>
    <t>基本工资</t>
  </si>
  <si>
    <t>30102</t>
  </si>
  <si>
    <t>津贴补贴</t>
  </si>
  <si>
    <t>530428231100001456464</t>
  </si>
  <si>
    <t>综合效能考核奖</t>
  </si>
  <si>
    <t>30103</t>
  </si>
  <si>
    <t>奖金</t>
  </si>
  <si>
    <t>30107</t>
  </si>
  <si>
    <t>绩效工资</t>
  </si>
  <si>
    <t>530428231100001456462</t>
  </si>
  <si>
    <t>奖励性绩效工资</t>
  </si>
  <si>
    <t>530428210000000016150</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</si>
  <si>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</si>
  <si>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</si>
  <si>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</si>
  <si>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</si>
  <si>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</si>
  <si>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</si>
  <si>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</si>
  <si>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</si>
  <si>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</si>
  <si>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</si>
  <si>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</si>
  <si>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</si>
  <si>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</si>
  <si>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</si>
  <si>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</si>
  <si>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</si>
  <si>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530428210000000016151</t>
  </si>
  <si>
    <t>住房公积金</t>
  </si>
  <si>
    <t>30113</t>
  </si>
  <si>
    <t>530428210000000016157</t>
  </si>
  <si>
    <t>一般公用经费</t>
  </si>
  <si>
    <t>30216</t>
  </si>
  <si>
    <t>培训费</t>
  </si>
  <si>
    <t>530428210000000016156</t>
  </si>
  <si>
    <t>工会经费</t>
  </si>
  <si>
    <t>30228</t>
  </si>
  <si>
    <t>530428231100001456475</t>
  </si>
  <si>
    <t>福利费</t>
  </si>
  <si>
    <t>30229</t>
  </si>
  <si>
    <t>事业单位离退休</t>
  </si>
  <si>
    <t>30299</t>
  </si>
  <si>
    <t>其他商品和服务支出</t>
  </si>
  <si>
    <t>530428231100001456469</t>
  </si>
  <si>
    <t>离退休生活补助</t>
  </si>
  <si>
    <t>30305</t>
  </si>
  <si>
    <t>生活补助</t>
  </si>
  <si>
    <t>530428221100000334858</t>
  </si>
  <si>
    <t>非税成本</t>
  </si>
  <si>
    <t>30201</t>
  </si>
  <si>
    <t>办公费</t>
  </si>
  <si>
    <t>30202</t>
  </si>
  <si>
    <t>印刷费</t>
  </si>
  <si>
    <t>30226</t>
  </si>
  <si>
    <t>劳务费</t>
  </si>
  <si>
    <t>预算05-1表</t>
  </si>
  <si>
    <t>部门项目支出预算表</t>
  </si>
  <si>
    <t>项目分类</t>
  </si>
  <si>
    <t>经济科目编码</t>
  </si>
  <si>
    <t>经济科目名称</t>
  </si>
  <si>
    <t>本年拨款</t>
  </si>
  <si>
    <t>其中：本次下达</t>
  </si>
  <si>
    <t>单位自有资金</t>
  </si>
  <si>
    <t>事业发展类</t>
  </si>
  <si>
    <t>530428231100001296171</t>
  </si>
  <si>
    <t>30227</t>
  </si>
  <si>
    <t>委托业务费</t>
  </si>
  <si>
    <t>非税成本支付工程款专项资金</t>
  </si>
  <si>
    <t>530428221100000566631</t>
  </si>
  <si>
    <t>31001</t>
  </si>
  <si>
    <t>房屋建筑物购建</t>
  </si>
  <si>
    <t>学前教育补助专项资金</t>
  </si>
  <si>
    <t>民生类</t>
  </si>
  <si>
    <t>530428231100001279354</t>
  </si>
  <si>
    <t>30308</t>
  </si>
  <si>
    <t>助学金</t>
  </si>
  <si>
    <t>学前教育生均公用经费</t>
  </si>
  <si>
    <t>530428231100001473780</t>
  </si>
  <si>
    <t>30205</t>
  </si>
  <si>
    <t>水费</t>
  </si>
  <si>
    <t>30206</t>
  </si>
  <si>
    <t>电费</t>
  </si>
  <si>
    <t>30207</t>
  </si>
  <si>
    <t>邮电费</t>
  </si>
  <si>
    <t>30211</t>
  </si>
  <si>
    <t>差旅费</t>
  </si>
  <si>
    <t>30213</t>
  </si>
  <si>
    <t>维修（护）费</t>
  </si>
  <si>
    <t>30215</t>
  </si>
  <si>
    <t>会议费</t>
  </si>
  <si>
    <t>30217</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</si>
  <si>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</si>
  <si>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</si>
  <si>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</si>
  <si>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</si>
  <si>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</si>
  <si>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</si>
  <si>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</si>
  <si>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</si>
  <si>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</si>
  <si>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</si>
  <si>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</si>
  <si>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</si>
  <si>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单位自有资金</t>
  </si>
  <si>
    <t>进一步落实生源地信用助学贷款风险补偿机制，充分发挥风险补偿金的风险防控和奖励引导作用，促进生源地信用助学贷款工作健康持续发展；完成元江县第一中学旧女生宿舍和元江县民族中学男生宿舍洗澡室太阳能安装，解决学生没有热水洗澡的问题；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</si>
  <si>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产出指标</t>
  </si>
  <si>
    <t/>
  </si>
  <si>
    <t>数量指标</t>
  </si>
  <si>
    <t>享受公益性岗位补贴人数</t>
  </si>
  <si>
    <t>=</t>
  </si>
  <si>
    <t>人</t>
  </si>
  <si>
    <t>定性指标</t>
  </si>
  <si>
    <t>反映享受公益性岗位补贴人数情况</t>
  </si>
  <si>
    <t>质量指标</t>
  </si>
  <si>
    <t>受益对象覆盖率</t>
  </si>
  <si>
    <t>100</t>
  </si>
  <si>
    <t>%</t>
  </si>
  <si>
    <t>反映受益对象覆盖率</t>
  </si>
  <si>
    <t>时效指标</t>
  </si>
  <si>
    <t>公益性岗位补贴发放及时率</t>
  </si>
  <si>
    <t>&gt;=</t>
  </si>
  <si>
    <t>85</t>
  </si>
  <si>
    <t>反映公益性岗位补贴发放及时率</t>
  </si>
  <si>
    <t>效益指标</t>
  </si>
  <si>
    <t>社会效益指标</t>
  </si>
  <si>
    <t>公益性岗位补贴发放标准</t>
  </si>
  <si>
    <t>2300</t>
  </si>
  <si>
    <t>元/人*月</t>
  </si>
  <si>
    <t>反映公益性岗位补贴发放标准</t>
  </si>
  <si>
    <t>满意度指标</t>
  </si>
  <si>
    <t>服务对象满意度指标</t>
  </si>
  <si>
    <t>受益对象满意度</t>
  </si>
  <si>
    <t>反映受益对象满意度情况</t>
  </si>
  <si>
    <t xml:space="preserve">  非税成本支付工程款专项资金</t>
  </si>
  <si>
    <t>根据元发改〔2020〕307号关于元江县第一幼儿园项目立项的通知，同意元江县第一幼儿园项目立项，原县法院和元江佳家超市办公场地5.5485亩无偿划拨给县第一幼儿园扩建使用，卫生间、疏散楼梯、室外场地和财务室等改造，项目建成后将有效缓解县城学前幼儿教学用房、户外活动场地面积严重不足的局面，对我县学前幼儿充分享受优质学前教育资源具有重要意义。
根据《元江县发展和改革局关于元江县机关幼儿园教学综合楼建设项目可行性研究报告》（元发改〔2015〕236号)和《元江县发展和改革局关于元江县机关幼儿园等3所幼儿园学前教育校舍建设项目立项的通知》（元发改〔2015〕108号)有关规定。建设规模及内容:新建教学综合楼一幢，建筑占地面积1248平方米,建设规模2815平方米。项目估算投资679.68万元。资金来源为申请中央、省资金补助296.40万元，县级自筹383.28万元。</t>
  </si>
  <si>
    <t>项目用地面积</t>
  </si>
  <si>
    <t>7889.84</t>
  </si>
  <si>
    <t>平方米</t>
  </si>
  <si>
    <t>反映项目用地面积情况</t>
  </si>
  <si>
    <t>总建筑面积</t>
  </si>
  <si>
    <t>2815</t>
  </si>
  <si>
    <t>反映总建筑面积情况</t>
  </si>
  <si>
    <t>建筑占地面积</t>
  </si>
  <si>
    <t>1248</t>
  </si>
  <si>
    <t>反映建筑占地面积情况</t>
  </si>
  <si>
    <t>受益学生数</t>
  </si>
  <si>
    <t>692</t>
  </si>
  <si>
    <t>反映受益学生数情况</t>
  </si>
  <si>
    <t>项目总投资</t>
  </si>
  <si>
    <t>295</t>
  </si>
  <si>
    <t>万元</t>
  </si>
  <si>
    <t>反映项目总投资情况</t>
  </si>
  <si>
    <t>学前三年毛入园率增长率</t>
  </si>
  <si>
    <t>83.47</t>
  </si>
  <si>
    <t>反映学前三年毛入园率增长率</t>
  </si>
  <si>
    <t>项目建设质量达标率</t>
  </si>
  <si>
    <t>反映项目建设质量达标率</t>
  </si>
  <si>
    <t>成本指标</t>
  </si>
  <si>
    <t>社会对政策的知晓度</t>
  </si>
  <si>
    <t>&gt;</t>
  </si>
  <si>
    <t>90</t>
  </si>
  <si>
    <t>反映社会对政策的知晓度</t>
  </si>
  <si>
    <t>项目建设学校师生满意度</t>
  </si>
  <si>
    <t>反映项目建设学校师生满意度</t>
  </si>
  <si>
    <t xml:space="preserve">  学前教育生均公用经费</t>
  </si>
  <si>
    <t>1.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t>
  </si>
  <si>
    <t>学前教育生均公用经费补助人数</t>
  </si>
  <si>
    <t>反映学前教育生均公用经费补助人数情况</t>
  </si>
  <si>
    <t>资助人数覆盖率</t>
  </si>
  <si>
    <t>反映资助人数覆盖率</t>
  </si>
  <si>
    <t>资助补助达标率</t>
  </si>
  <si>
    <t>反映资助补助达标率</t>
  </si>
  <si>
    <t>学前教育生均公用经费人均补助标准</t>
  </si>
  <si>
    <t>700</t>
  </si>
  <si>
    <t>元/人</t>
  </si>
  <si>
    <t>反映学前教育生均公用经费人均补助标准</t>
  </si>
  <si>
    <t>补助对象政策的知晓度</t>
  </si>
  <si>
    <t>反映补助对象政策的知晓度</t>
  </si>
  <si>
    <t>提高学前教育三年毛入园率</t>
  </si>
  <si>
    <t>反映提高学前教育三年毛入园率</t>
  </si>
  <si>
    <t>受助对象满意度</t>
  </si>
  <si>
    <t>反映受助对象满意度</t>
  </si>
  <si>
    <t xml:space="preserve">  学前教育补助专项资金</t>
  </si>
  <si>
    <t>1.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t>
  </si>
  <si>
    <t>学前教育家庭经济困难幼儿补助人数</t>
  </si>
  <si>
    <t>175</t>
  </si>
  <si>
    <t>反映学前教育家庭经济困难幼儿补助人数情况</t>
  </si>
  <si>
    <t>学前教育幼儿家庭经济困难人均补助标准</t>
  </si>
  <si>
    <t>300</t>
  </si>
  <si>
    <t>反映学前教育幼儿家庭经济困难人均补助标准</t>
  </si>
  <si>
    <t>预算06表</t>
  </si>
  <si>
    <t>政府性基金预算支出预算表</t>
  </si>
  <si>
    <t>单位名称</t>
  </si>
  <si>
    <t>本年政府性基金预算支出</t>
  </si>
  <si>
    <t>备注：元江县第一幼儿园2023年无政府性基金预算支出预算，故政府性基金预算支出预算表无数据。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</si>
  <si>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</si>
  <si>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</si>
  <si>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</si>
  <si>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</si>
  <si>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</si>
  <si>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</si>
  <si>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</si>
  <si>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</si>
  <si>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</si>
  <si>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</si>
  <si>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</si>
  <si>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非税成本</t>
  </si>
  <si>
    <t>复印机</t>
  </si>
  <si>
    <t>A02020100 复印机</t>
  </si>
  <si>
    <t>台</t>
  </si>
  <si>
    <t>高拍仪</t>
  </si>
  <si>
    <t>A02021120 高拍仪</t>
  </si>
  <si>
    <t>交换设备</t>
  </si>
  <si>
    <t>A02010202 交换设备</t>
  </si>
  <si>
    <t>套</t>
  </si>
  <si>
    <t>触控一体机</t>
  </si>
  <si>
    <t>A02020800 触控一体机</t>
  </si>
  <si>
    <t>复印纸</t>
  </si>
  <si>
    <t>A05040101 复印纸</t>
  </si>
  <si>
    <t>箱</t>
  </si>
  <si>
    <t>会议椅</t>
  </si>
  <si>
    <t>A05010303 会议椅</t>
  </si>
  <si>
    <t>把</t>
  </si>
  <si>
    <t>会议桌</t>
  </si>
  <si>
    <t>A05010202 会议桌</t>
  </si>
  <si>
    <t>张</t>
  </si>
  <si>
    <t>数字照相机</t>
  </si>
  <si>
    <t>A02020501 数字照相机</t>
  </si>
  <si>
    <t>预算08表</t>
  </si>
  <si>
    <t>部门政府购买服务预算表</t>
  </si>
  <si>
    <t>政府购买服务项目</t>
  </si>
  <si>
    <t>政府购买服务指导性目录代码</t>
  </si>
  <si>
    <t>所属服务类别</t>
  </si>
  <si>
    <t>所属服务领域</t>
  </si>
  <si>
    <t>购买内容简述</t>
  </si>
  <si>
    <t>单位自筹</t>
  </si>
  <si>
    <t>备注：元江县第一幼儿园2023年无部门政府购买服务预算，故部门政府购买服务预算表无数据。</t>
  </si>
  <si>
    <t>预算09-1表</t>
  </si>
  <si>
    <t>县对下转移支付预算表</t>
  </si>
  <si>
    <t>单位名称（项目）</t>
  </si>
  <si>
    <t>地区</t>
  </si>
  <si>
    <t>政府性基金</t>
  </si>
  <si>
    <t>备注：元江县第一幼儿园2023年无县对下转移支付预算，故县对下转移支付预算表无数据。</t>
  </si>
  <si>
    <t>预算09-2表</t>
  </si>
  <si>
    <t>县对下转移支付绩效目标表</t>
  </si>
  <si>
    <t>备注：元江县第一幼儿园2023年无县对下转移支付预算，故县对下转移支付绩效目标表无数据。</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</si>
  <si>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</si>
  <si>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</si>
  <si>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</si>
  <si>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</si>
  <si>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</si>
  <si>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</si>
  <si>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</si>
  <si>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</si>
  <si>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</si>
  <si>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</si>
  <si>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</si>
  <si>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</si>
  <si>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备注：元江县第一幼儿园2023年无上级补助项目支出预算，故上级补助项目支出预算表无数据。</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</si>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</sst>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00_);[Red]\-0.00\ "/>
  </numFmts>
  <fonts count="44">
    <font>
      <sz val="9"/>
      <name val="宋体"/>
      <charset val="134"/>
    </font>
    <font>
      <sz val="9"/>
      <name val="宋体"/>
      <charset val="1"/>
    </font>
    <font>
      <sz val="18"/>
      <name val="Microsoft YaHei UI"/>
      <charset val="1"/>
    </font>
    <font>
      <sz val="11"/>
      <name val="宋体"/>
      <charset val="1"/>
    </font>
    <font>
      <sz val="9"/>
      <color rgb="FF000000"/>
      <name val="宋体"/>
      <charset val="1"/>
    </font>
    <font>
      <sz val="18"/>
      <name val="宋体"/>
      <charset val="1"/>
    </font>
    <font>
      <sz val="10"/>
      <name val="宋体"/>
      <charset val="1"/>
    </font>
    <font>
      <sz val="10"/>
      <name val="Microsoft Sans Serif"/>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9"/>
      <name val="微软雅黑"/>
      <charset val="1"/>
    </font>
    <font>
      <sz val="24"/>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27" fillId="5" borderId="0" applyNumberFormat="0" applyBorder="0" applyAlignment="0" applyProtection="0">
      <alignment vertical="center"/>
    </xf>
    <xf numFmtId="0" fontId="30" fillId="8"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3" borderId="0" applyNumberFormat="0" applyBorder="0" applyAlignment="0" applyProtection="0">
      <alignment vertical="center"/>
    </xf>
    <xf numFmtId="0" fontId="28" fillId="6" borderId="0" applyNumberFormat="0" applyBorder="0" applyAlignment="0" applyProtection="0">
      <alignment vertical="center"/>
    </xf>
    <xf numFmtId="43" fontId="24" fillId="0" borderId="0" applyFont="0" applyFill="0" applyBorder="0" applyAlignment="0" applyProtection="0">
      <alignment vertical="center"/>
    </xf>
    <xf numFmtId="0" fontId="31" fillId="10"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11" borderId="17" applyNumberFormat="0" applyFont="0" applyAlignment="0" applyProtection="0">
      <alignment vertical="center"/>
    </xf>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40" fillId="0" borderId="19" applyNumberFormat="0" applyFill="0" applyAlignment="0" applyProtection="0">
      <alignment vertical="center"/>
    </xf>
    <xf numFmtId="0" fontId="31" fillId="16" borderId="0" applyNumberFormat="0" applyBorder="0" applyAlignment="0" applyProtection="0">
      <alignment vertical="center"/>
    </xf>
    <xf numFmtId="0" fontId="36" fillId="0" borderId="20" applyNumberFormat="0" applyFill="0" applyAlignment="0" applyProtection="0">
      <alignment vertical="center"/>
    </xf>
    <xf numFmtId="0" fontId="31" fillId="17" borderId="0" applyNumberFormat="0" applyBorder="0" applyAlignment="0" applyProtection="0">
      <alignment vertical="center"/>
    </xf>
    <xf numFmtId="0" fontId="41" fillId="18" borderId="21" applyNumberFormat="0" applyAlignment="0" applyProtection="0">
      <alignment vertical="center"/>
    </xf>
    <xf numFmtId="0" fontId="42" fillId="18" borderId="16" applyNumberFormat="0" applyAlignment="0" applyProtection="0">
      <alignment vertical="center"/>
    </xf>
    <xf numFmtId="0" fontId="29" fillId="7" borderId="15" applyNumberFormat="0" applyAlignment="0" applyProtection="0">
      <alignment vertical="center"/>
    </xf>
    <xf numFmtId="0" fontId="27" fillId="20" borderId="0" applyNumberFormat="0" applyBorder="0" applyAlignment="0" applyProtection="0">
      <alignment vertical="center"/>
    </xf>
    <xf numFmtId="0" fontId="31" fillId="21" borderId="0" applyNumberFormat="0" applyBorder="0" applyAlignment="0" applyProtection="0">
      <alignment vertical="center"/>
    </xf>
    <xf numFmtId="0" fontId="43" fillId="0" borderId="22" applyNumberFormat="0" applyFill="0" applyAlignment="0" applyProtection="0">
      <alignment vertical="center"/>
    </xf>
    <xf numFmtId="0" fontId="35" fillId="0" borderId="18" applyNumberFormat="0" applyFill="0" applyAlignment="0" applyProtection="0">
      <alignment vertical="center"/>
    </xf>
    <xf numFmtId="0" fontId="39" fillId="15" borderId="0" applyNumberFormat="0" applyBorder="0" applyAlignment="0" applyProtection="0">
      <alignment vertical="center"/>
    </xf>
    <xf numFmtId="0" fontId="34" fillId="12" borderId="0" applyNumberFormat="0" applyBorder="0" applyAlignment="0" applyProtection="0">
      <alignment vertical="center"/>
    </xf>
    <xf numFmtId="0" fontId="27" fillId="22" borderId="0" applyNumberFormat="0" applyBorder="0" applyAlignment="0" applyProtection="0">
      <alignment vertical="center"/>
    </xf>
    <xf numFmtId="0" fontId="31" fillId="24" borderId="0" applyNumberFormat="0" applyBorder="0" applyAlignment="0" applyProtection="0">
      <alignment vertical="center"/>
    </xf>
    <xf numFmtId="0" fontId="27" fillId="4" borderId="0" applyNumberFormat="0" applyBorder="0" applyAlignment="0" applyProtection="0">
      <alignment vertical="center"/>
    </xf>
    <xf numFmtId="0" fontId="27" fillId="2"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1" fillId="23" borderId="0" applyNumberFormat="0" applyBorder="0" applyAlignment="0" applyProtection="0">
      <alignment vertical="center"/>
    </xf>
    <xf numFmtId="0" fontId="31" fillId="28" borderId="0" applyNumberFormat="0" applyBorder="0" applyAlignment="0" applyProtection="0">
      <alignment vertical="center"/>
    </xf>
    <xf numFmtId="0" fontId="27" fillId="19" borderId="0" applyNumberFormat="0" applyBorder="0" applyAlignment="0" applyProtection="0">
      <alignment vertical="center"/>
    </xf>
    <xf numFmtId="0" fontId="27" fillId="30" borderId="0" applyNumberFormat="0" applyBorder="0" applyAlignment="0" applyProtection="0">
      <alignment vertical="center"/>
    </xf>
    <xf numFmtId="0" fontId="31" fillId="31" borderId="0" applyNumberFormat="0" applyBorder="0" applyAlignment="0" applyProtection="0">
      <alignment vertical="center"/>
    </xf>
    <xf numFmtId="0" fontId="27" fillId="32" borderId="0" applyNumberFormat="0" applyBorder="0" applyAlignment="0" applyProtection="0">
      <alignment vertical="center"/>
    </xf>
    <xf numFmtId="0" fontId="31" fillId="9" borderId="0" applyNumberFormat="0" applyBorder="0" applyAlignment="0" applyProtection="0">
      <alignment vertical="center"/>
    </xf>
    <xf numFmtId="0" fontId="31" fillId="27" borderId="0" applyNumberFormat="0" applyBorder="0" applyAlignment="0" applyProtection="0">
      <alignment vertical="center"/>
    </xf>
    <xf numFmtId="0" fontId="27" fillId="29" borderId="0" applyNumberFormat="0" applyBorder="0" applyAlignment="0" applyProtection="0">
      <alignment vertical="center"/>
    </xf>
    <xf numFmtId="0" fontId="31" fillId="14" borderId="0" applyNumberFormat="0" applyBorder="0" applyAlignment="0" applyProtection="0">
      <alignment vertical="center"/>
    </xf>
    <xf numFmtId="0" fontId="0" fillId="0" borderId="0">
      <alignment vertical="top"/>
      <protection locked="0"/>
    </xf>
  </cellStyleXfs>
  <cellXfs count="27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4" fontId="1"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4" fillId="0" borderId="6"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7" fillId="0" borderId="0" xfId="49" applyFont="1" applyFill="1" applyBorder="1" applyAlignment="1" applyProtection="1">
      <alignment vertical="top"/>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3" fillId="0" borderId="6" xfId="49" applyFont="1" applyFill="1" applyBorder="1" applyAlignment="1" applyProtection="1">
      <alignment vertical="center"/>
      <protection locked="0"/>
    </xf>
    <xf numFmtId="0" fontId="3" fillId="0" borderId="0" xfId="49" applyFont="1" applyFill="1" applyBorder="1" applyAlignment="1" applyProtection="1">
      <alignment vertical="top"/>
      <protection locked="0"/>
    </xf>
    <xf numFmtId="0" fontId="6"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10" fillId="0" borderId="0" xfId="49" applyFont="1" applyFill="1" applyBorder="1" applyAlignment="1" applyProtection="1">
      <alignment horizontal="left" vertical="center"/>
    </xf>
    <xf numFmtId="0" fontId="11" fillId="0" borderId="0" xfId="49" applyFont="1" applyFill="1" applyBorder="1" applyAlignment="1" applyProtection="1">
      <alignment vertical="center"/>
    </xf>
    <xf numFmtId="0" fontId="10" fillId="0" borderId="1"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10" fillId="0" borderId="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left" vertical="center" wrapText="1"/>
    </xf>
    <xf numFmtId="0" fontId="3" fillId="0" borderId="7" xfId="49" applyFont="1" applyFill="1" applyBorder="1" applyAlignment="1" applyProtection="1"/>
    <xf numFmtId="0" fontId="3" fillId="0" borderId="7" xfId="49" applyFont="1" applyFill="1" applyBorder="1" applyAlignment="1" applyProtection="1">
      <alignment horizontal="center"/>
    </xf>
    <xf numFmtId="176" fontId="10" fillId="0" borderId="7" xfId="49" applyNumberFormat="1" applyFont="1" applyFill="1" applyBorder="1" applyAlignment="1" applyProtection="1">
      <alignment horizontal="center" vertical="center" wrapText="1"/>
    </xf>
    <xf numFmtId="4" fontId="10" fillId="0" borderId="6" xfId="49" applyNumberFormat="1" applyFont="1" applyFill="1" applyBorder="1" applyAlignment="1" applyProtection="1">
      <alignment vertical="center"/>
      <protection locked="0"/>
    </xf>
    <xf numFmtId="0" fontId="10"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wrapText="1"/>
    </xf>
    <xf numFmtId="3" fontId="10" fillId="0" borderId="6" xfId="49" applyNumberFormat="1" applyFont="1" applyFill="1" applyBorder="1" applyAlignment="1" applyProtection="1">
      <alignment horizontal="right" vertical="center"/>
    </xf>
    <xf numFmtId="0" fontId="10" fillId="0" borderId="7" xfId="49" applyFont="1" applyFill="1" applyBorder="1" applyAlignment="1" applyProtection="1">
      <alignment horizontal="center" vertical="center" wrapText="1"/>
      <protection locked="0"/>
    </xf>
    <xf numFmtId="0" fontId="10" fillId="0" borderId="4" xfId="49" applyFont="1" applyFill="1" applyBorder="1" applyAlignment="1" applyProtection="1">
      <alignment vertical="center" wrapText="1"/>
      <protection locked="0"/>
    </xf>
    <xf numFmtId="0" fontId="10" fillId="0" borderId="7" xfId="49" applyFont="1" applyFill="1" applyBorder="1" applyAlignment="1" applyProtection="1">
      <alignment horizontal="right" vertical="center" wrapText="1"/>
      <protection locked="0"/>
    </xf>
    <xf numFmtId="0" fontId="10" fillId="0" borderId="7" xfId="49" applyFont="1" applyFill="1" applyBorder="1" applyAlignment="1" applyProtection="1">
      <alignment horizontal="right" vertical="center"/>
      <protection locked="0"/>
    </xf>
    <xf numFmtId="0" fontId="12" fillId="0" borderId="0" xfId="49" applyFont="1" applyFill="1" applyBorder="1" applyAlignment="1" applyProtection="1">
      <alignment vertical="top"/>
      <protection locked="0"/>
    </xf>
    <xf numFmtId="0" fontId="13" fillId="0" borderId="0" xfId="49" applyFont="1" applyFill="1" applyBorder="1" applyAlignment="1" applyProtection="1">
      <alignment vertical="top"/>
      <protection locked="0"/>
    </xf>
    <xf numFmtId="0" fontId="14"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10" fillId="0" borderId="7" xfId="49" applyFont="1" applyFill="1" applyBorder="1" applyAlignment="1" applyProtection="1">
      <alignment horizontal="left" vertical="center"/>
    </xf>
    <xf numFmtId="0" fontId="10" fillId="0" borderId="7" xfId="49" applyFont="1" applyFill="1" applyBorder="1" applyAlignment="1" applyProtection="1">
      <alignment horizontal="left" vertical="center" wrapText="1"/>
      <protection locked="0"/>
    </xf>
    <xf numFmtId="0" fontId="10" fillId="0" borderId="7" xfId="49" applyFont="1" applyFill="1" applyBorder="1" applyAlignment="1" applyProtection="1">
      <alignment horizontal="left" vertical="center" wrapText="1"/>
    </xf>
    <xf numFmtId="0" fontId="6" fillId="0" borderId="0" xfId="49" applyFont="1" applyFill="1" applyAlignment="1" applyProtection="1">
      <alignment horizontal="left" vertical="center"/>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xf numFmtId="0" fontId="11" fillId="0" borderId="0" xfId="49" applyFont="1" applyFill="1" applyBorder="1" applyAlignment="1" applyProtection="1"/>
    <xf numFmtId="0" fontId="11"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11" fillId="0" borderId="0" xfId="49" applyFont="1" applyFill="1" applyBorder="1" applyAlignment="1" applyProtection="1">
      <alignment horizontal="right" wrapText="1"/>
    </xf>
    <xf numFmtId="0" fontId="6" fillId="0" borderId="0" xfId="49" applyFont="1" applyFill="1" applyBorder="1" applyAlignment="1" applyProtection="1">
      <alignment wrapText="1"/>
    </xf>
    <xf numFmtId="0" fontId="10" fillId="0" borderId="11" xfId="49" applyFont="1" applyFill="1" applyBorder="1" applyAlignment="1" applyProtection="1">
      <alignment horizontal="center" vertical="center"/>
    </xf>
    <xf numFmtId="0" fontId="10"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1" fillId="0" borderId="11" xfId="49" applyFont="1" applyFill="1" applyBorder="1" applyAlignment="1" applyProtection="1">
      <alignment horizontal="right" vertical="center"/>
      <protection locked="0"/>
    </xf>
    <xf numFmtId="0" fontId="1" fillId="0" borderId="11" xfId="49" applyFont="1" applyFill="1" applyBorder="1" applyAlignment="1" applyProtection="1">
      <alignment vertical="center" wrapText="1"/>
    </xf>
    <xf numFmtId="0" fontId="1" fillId="0" borderId="11"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11" fillId="0" borderId="0" xfId="49" applyFont="1" applyFill="1" applyBorder="1" applyAlignment="1" applyProtection="1">
      <alignment wrapText="1"/>
    </xf>
    <xf numFmtId="0" fontId="11"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10" fillId="0" borderId="0" xfId="49" applyFont="1" applyFill="1" applyBorder="1" applyAlignment="1" applyProtection="1">
      <protection locked="0"/>
    </xf>
    <xf numFmtId="0" fontId="10" fillId="0" borderId="2"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protection locked="0"/>
    </xf>
    <xf numFmtId="0" fontId="10" fillId="0" borderId="12"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protection locked="0"/>
    </xf>
    <xf numFmtId="3" fontId="10" fillId="0" borderId="5" xfId="49" applyNumberFormat="1" applyFont="1" applyFill="1" applyBorder="1" applyAlignment="1" applyProtection="1">
      <alignment horizontal="center" vertical="center"/>
    </xf>
    <xf numFmtId="3" fontId="10" fillId="0" borderId="6" xfId="49" applyNumberFormat="1"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6" fillId="0" borderId="7" xfId="49" applyFont="1" applyFill="1" applyBorder="1" applyAlignment="1" applyProtection="1"/>
    <xf numFmtId="0" fontId="6" fillId="0" borderId="7" xfId="49" applyFont="1" applyFill="1" applyBorder="1" applyAlignment="1" applyProtection="1">
      <alignment horizontal="center"/>
    </xf>
    <xf numFmtId="4" fontId="4" fillId="0" borderId="6" xfId="49" applyNumberFormat="1" applyFont="1" applyFill="1" applyBorder="1" applyAlignment="1" applyProtection="1">
      <alignment vertical="center"/>
      <protection locked="0"/>
    </xf>
    <xf numFmtId="4" fontId="4" fillId="0" borderId="6"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center" vertical="center" wrapText="1"/>
    </xf>
    <xf numFmtId="3" fontId="4" fillId="0" borderId="6"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176"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xf numFmtId="0" fontId="1"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9"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10"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10" fillId="0" borderId="9"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10" fillId="0" borderId="9" xfId="49" applyFont="1" applyFill="1" applyBorder="1" applyAlignment="1" applyProtection="1">
      <alignment horizontal="center" vertical="center" wrapText="1"/>
      <protection locked="0"/>
    </xf>
    <xf numFmtId="0" fontId="10" fillId="0" borderId="9" xfId="49" applyFont="1" applyFill="1" applyBorder="1" applyAlignment="1" applyProtection="1">
      <alignment horizontal="center" vertical="center"/>
      <protection locked="0"/>
    </xf>
    <xf numFmtId="3" fontId="10" fillId="0" borderId="11" xfId="49" applyNumberFormat="1"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0" fontId="1" fillId="0" borderId="11" xfId="49" applyFont="1" applyFill="1" applyBorder="1" applyAlignment="1" applyProtection="1">
      <alignment vertical="top"/>
      <protection locked="0"/>
    </xf>
    <xf numFmtId="176" fontId="4" fillId="0" borderId="9" xfId="49" applyNumberFormat="1" applyFont="1" applyFill="1" applyBorder="1" applyAlignment="1" applyProtection="1">
      <alignment horizontal="right" vertical="center"/>
      <protection locked="0"/>
    </xf>
    <xf numFmtId="176" fontId="4" fillId="0" borderId="11" xfId="49" applyNumberFormat="1" applyFont="1" applyFill="1" applyBorder="1" applyAlignment="1" applyProtection="1">
      <alignment horizontal="right" vertical="center"/>
      <protection locked="0"/>
    </xf>
    <xf numFmtId="0" fontId="10" fillId="0" borderId="0" xfId="49" applyFont="1" applyFill="1" applyBorder="1" applyAlignment="1" applyProtection="1"/>
    <xf numFmtId="0" fontId="10" fillId="0" borderId="5"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10" fillId="0" borderId="6" xfId="49" applyFont="1" applyFill="1" applyBorder="1" applyAlignment="1" applyProtection="1">
      <alignment horizontal="center" vertical="center"/>
      <protection locked="0"/>
    </xf>
    <xf numFmtId="0" fontId="4" fillId="0" borderId="6" xfId="49" applyFont="1" applyFill="1" applyBorder="1" applyAlignment="1" applyProtection="1">
      <alignment horizontal="right" vertical="center"/>
    </xf>
    <xf numFmtId="3" fontId="4" fillId="0" borderId="6"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49" fontId="6" fillId="0" borderId="0" xfId="49" applyNumberFormat="1" applyFont="1" applyFill="1" applyBorder="1" applyAlignment="1" applyProtection="1"/>
    <xf numFmtId="0" fontId="16" fillId="0" borderId="0" xfId="49" applyFont="1" applyFill="1" applyBorder="1" applyAlignment="1" applyProtection="1">
      <alignment horizontal="right"/>
      <protection locked="0"/>
    </xf>
    <xf numFmtId="49" fontId="16" fillId="0" borderId="0" xfId="49" applyNumberFormat="1" applyFont="1" applyFill="1" applyBorder="1" applyAlignment="1" applyProtection="1">
      <protection locked="0"/>
    </xf>
    <xf numFmtId="0" fontId="11"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10" fillId="0" borderId="1" xfId="49" applyFont="1" applyFill="1" applyBorder="1" applyAlignment="1" applyProtection="1">
      <alignment horizontal="center" vertical="center"/>
      <protection locked="0"/>
    </xf>
    <xf numFmtId="49" fontId="10" fillId="0" borderId="1" xfId="49" applyNumberFormat="1"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10" fillId="0" borderId="12" xfId="49" applyFont="1" applyFill="1" applyBorder="1" applyAlignment="1" applyProtection="1">
      <alignment horizontal="center" vertical="center"/>
      <protection locked="0"/>
    </xf>
    <xf numFmtId="49" fontId="10" fillId="0" borderId="12" xfId="49" applyNumberFormat="1"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xf>
    <xf numFmtId="49" fontId="10"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0" fontId="1" fillId="0" borderId="1" xfId="49" applyFont="1" applyFill="1" applyBorder="1" applyAlignment="1" applyProtection="1">
      <alignment horizontal="lef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6" fillId="0" borderId="11" xfId="49" applyFont="1" applyFill="1" applyBorder="1" applyAlignment="1" applyProtection="1">
      <alignment horizontal="center" vertical="center"/>
      <protection locked="0"/>
    </xf>
    <xf numFmtId="177" fontId="4" fillId="0" borderId="4" xfId="49" applyNumberFormat="1" applyFont="1" applyFill="1" applyBorder="1" applyAlignment="1" applyProtection="1">
      <alignment horizontal="right" vertical="center"/>
    </xf>
    <xf numFmtId="0" fontId="6" fillId="0" borderId="0" xfId="49" applyFont="1" applyFill="1" applyAlignment="1" applyProtection="1">
      <alignment horizontal="left"/>
    </xf>
    <xf numFmtId="0" fontId="10"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vertical="center"/>
    </xf>
    <xf numFmtId="0" fontId="14" fillId="0" borderId="7" xfId="49" applyFont="1" applyFill="1" applyBorder="1" applyAlignment="1" applyProtection="1">
      <alignment vertical="top"/>
      <protection locked="0"/>
    </xf>
    <xf numFmtId="0" fontId="6" fillId="0" borderId="0" xfId="49" applyFont="1" applyFill="1" applyBorder="1" applyAlignment="1" applyProtection="1">
      <alignment vertical="top"/>
    </xf>
    <xf numFmtId="49" fontId="11" fillId="0" borderId="0" xfId="49" applyNumberFormat="1" applyFont="1" applyFill="1" applyBorder="1" applyAlignment="1" applyProtection="1"/>
    <xf numFmtId="0" fontId="10" fillId="0" borderId="1" xfId="49" applyFont="1" applyFill="1" applyBorder="1" applyAlignment="1" applyProtection="1">
      <alignment horizontal="center" vertical="center" wrapText="1"/>
      <protection locked="0"/>
    </xf>
    <xf numFmtId="0" fontId="10" fillId="0" borderId="12" xfId="49" applyFont="1" applyFill="1" applyBorder="1" applyAlignment="1" applyProtection="1">
      <alignment horizontal="center" vertical="center" wrapText="1"/>
      <protection locked="0"/>
    </xf>
    <xf numFmtId="0" fontId="10" fillId="0" borderId="12" xfId="49" applyFont="1" applyFill="1" applyBorder="1" applyAlignment="1" applyProtection="1">
      <alignment horizontal="center" vertical="center"/>
    </xf>
    <xf numFmtId="0" fontId="10" fillId="0" borderId="5"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4" fillId="0" borderId="7" xfId="49" applyFont="1" applyFill="1" applyBorder="1" applyAlignment="1" applyProtection="1">
      <alignment horizontal="left" vertical="center" wrapText="1"/>
    </xf>
    <xf numFmtId="0" fontId="6"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10" fillId="0" borderId="14"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right" vertical="center" wrapText="1"/>
    </xf>
    <xf numFmtId="49" fontId="11" fillId="0" borderId="0" xfId="49" applyNumberFormat="1" applyFont="1" applyFill="1" applyBorder="1" applyAlignment="1" applyProtection="1">
      <protection locked="0"/>
    </xf>
    <xf numFmtId="0" fontId="10" fillId="0" borderId="0" xfId="49" applyFont="1" applyFill="1" applyBorder="1" applyAlignment="1" applyProtection="1">
      <alignment horizontal="left" vertical="center"/>
      <protection locked="0"/>
    </xf>
    <xf numFmtId="0" fontId="10" fillId="0" borderId="10" xfId="49" applyFont="1" applyFill="1" applyBorder="1" applyAlignment="1" applyProtection="1">
      <alignment horizontal="center" vertical="center"/>
      <protection locked="0"/>
    </xf>
    <xf numFmtId="0" fontId="10" fillId="0" borderId="5"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0" fillId="0" borderId="4"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6"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wrapText="1"/>
    </xf>
    <xf numFmtId="0" fontId="18" fillId="0" borderId="10" xfId="49" applyFont="1" applyFill="1" applyBorder="1" applyAlignment="1" applyProtection="1">
      <alignment horizontal="center" vertical="center" wrapText="1"/>
    </xf>
    <xf numFmtId="4" fontId="1" fillId="0" borderId="10" xfId="49" applyNumberFormat="1" applyFont="1" applyFill="1" applyBorder="1" applyAlignment="1" applyProtection="1">
      <alignment horizontal="right" vertical="center"/>
    </xf>
    <xf numFmtId="0" fontId="18" fillId="0" borderId="0" xfId="49" applyFont="1" applyFill="1" applyAlignment="1" applyProtection="1">
      <alignment horizontal="left" vertical="center" wrapText="1"/>
    </xf>
    <xf numFmtId="49" fontId="10" fillId="0" borderId="10" xfId="49" applyNumberFormat="1" applyFont="1" applyFill="1" applyBorder="1" applyAlignment="1" applyProtection="1">
      <alignment horizontal="center" vertical="center" wrapText="1"/>
    </xf>
    <xf numFmtId="49" fontId="10" fillId="0" borderId="4" xfId="49" applyNumberFormat="1" applyFont="1" applyFill="1" applyBorder="1" applyAlignment="1" applyProtection="1">
      <alignment horizontal="center" vertical="center" wrapText="1"/>
    </xf>
    <xf numFmtId="49" fontId="10" fillId="0" borderId="7" xfId="49" applyNumberFormat="1"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23" fillId="0" borderId="7" xfId="49" applyFont="1" applyFill="1" applyBorder="1" applyAlignment="1" applyProtection="1">
      <alignment horizontal="center" vertical="center"/>
    </xf>
    <xf numFmtId="0" fontId="23" fillId="0" borderId="7" xfId="49" applyFont="1" applyFill="1" applyBorder="1" applyAlignment="1" applyProtection="1">
      <alignment horizontal="right" vertical="center"/>
    </xf>
    <xf numFmtId="0" fontId="23" fillId="0" borderId="7" xfId="49" applyFont="1" applyFill="1" applyBorder="1" applyAlignment="1" applyProtection="1">
      <alignment horizontal="center" vertical="center"/>
      <protection locked="0"/>
    </xf>
    <xf numFmtId="4" fontId="23"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0" fillId="0" borderId="0" xfId="49" applyFont="1" applyFill="1" applyBorder="1" applyAlignment="1" applyProtection="1">
      <alignment horizontal="left" vertical="center" wrapText="1"/>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0" fontId="11" fillId="0" borderId="10" xfId="49" applyFont="1" applyFill="1" applyBorder="1" applyAlignment="1" applyProtection="1">
      <alignment horizontal="center" vertical="center"/>
    </xf>
    <xf numFmtId="3" fontId="11" fillId="0" borderId="10" xfId="49" applyNumberFormat="1" applyFont="1" applyFill="1" applyBorder="1" applyAlignment="1" applyProtection="1">
      <alignment horizontal="center" vertical="center"/>
    </xf>
    <xf numFmtId="3" fontId="11" fillId="0" borderId="7" xfId="49" applyNumberFormat="1" applyFont="1" applyFill="1" applyBorder="1" applyAlignment="1" applyProtection="1">
      <alignment horizontal="center" vertical="center"/>
    </xf>
    <xf numFmtId="0" fontId="4" fillId="0" borderId="10"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1" fillId="0" borderId="0" xfId="49" applyFont="1" applyFill="1" applyBorder="1" applyAlignment="1" applyProtection="1">
      <alignment wrapText="1"/>
      <protection locked="0"/>
    </xf>
    <xf numFmtId="0" fontId="10"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protection locked="0"/>
    </xf>
    <xf numFmtId="3" fontId="11" fillId="0" borderId="7" xfId="49" applyNumberFormat="1" applyFont="1" applyFill="1" applyBorder="1" applyAlignment="1" applyProtection="1">
      <alignment horizontal="center" vertical="center" wrapText="1"/>
    </xf>
    <xf numFmtId="3" fontId="11" fillId="0" borderId="10" xfId="49" applyNumberFormat="1" applyFont="1" applyFill="1" applyBorder="1" applyAlignment="1" applyProtection="1">
      <alignment horizontal="center" vertical="center" wrapText="1"/>
    </xf>
    <xf numFmtId="0" fontId="1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protection locked="0"/>
    </xf>
    <xf numFmtId="0" fontId="11" fillId="0" borderId="13" xfId="49" applyFont="1" applyFill="1" applyBorder="1" applyAlignment="1" applyProtection="1">
      <alignment horizontal="center" vertical="center"/>
    </xf>
    <xf numFmtId="3" fontId="11" fillId="0" borderId="11"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5" xfId="49" applyFont="1" applyFill="1" applyBorder="1" applyAlignment="1" applyProtection="1">
      <alignment horizontal="left" vertical="center"/>
    </xf>
    <xf numFmtId="4"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8"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28" sqref="B28"/>
    </sheetView>
  </sheetViews>
  <sheetFormatPr defaultColWidth="9.33333333333333" defaultRowHeight="14.25" customHeight="1" outlineLevelCol="3"/>
  <cols>
    <col min="1" max="1" width="46.1666666666667" style="72" customWidth="1"/>
    <col min="2" max="2" width="50.3333333333333" style="72" customWidth="1"/>
    <col min="3" max="3" width="47.1666666666667" style="72" customWidth="1"/>
    <col min="4" max="4" width="53.8333333333333" style="72" customWidth="1"/>
    <col min="5" max="16384" width="9.33333333333333" style="1" customWidth="1"/>
  </cols>
  <sheetData>
    <row r="1" ht="13.5" customHeight="1" spans="1:4">
      <c r="A1" s="73"/>
      <c r="B1" s="73"/>
      <c r="C1" s="73"/>
      <c r="D1" s="141" t="s">
        <v>0</v>
      </c>
    </row>
    <row r="2" ht="36" customHeight="1" spans="1:4">
      <c r="A2" s="59" t="s">
        <v>1</v>
      </c>
      <c r="B2" s="267"/>
      <c r="C2" s="267"/>
      <c r="D2" s="267"/>
    </row>
    <row r="3" ht="21" customHeight="1" spans="1:4">
      <c r="A3" s="35" t="s">
        <v>2</v>
      </c>
      <c r="B3" s="220"/>
      <c r="C3" s="220"/>
      <c r="D3" s="141" t="s">
        <v>3</v>
      </c>
    </row>
    <row r="4" ht="19.5" customHeight="1" spans="1:4">
      <c r="A4" s="151" t="s">
        <v>4</v>
      </c>
      <c r="B4" s="153"/>
      <c r="C4" s="151" t="s">
        <v>5</v>
      </c>
      <c r="D4" s="153"/>
    </row>
    <row r="5" ht="19.5" customHeight="1" spans="1:4">
      <c r="A5" s="156" t="s">
        <v>6</v>
      </c>
      <c r="B5" s="156" t="s">
        <v>7</v>
      </c>
      <c r="C5" s="156" t="s">
        <v>8</v>
      </c>
      <c r="D5" s="156" t="s">
        <v>7</v>
      </c>
    </row>
    <row r="6" ht="19.5" customHeight="1" spans="1:4">
      <c r="A6" s="135"/>
      <c r="B6" s="135"/>
      <c r="C6" s="135"/>
      <c r="D6" s="135"/>
    </row>
    <row r="7" ht="20.25" customHeight="1" spans="1:4">
      <c r="A7" s="196" t="s">
        <v>9</v>
      </c>
      <c r="B7" s="190">
        <v>16255905.14</v>
      </c>
      <c r="C7" s="196" t="s">
        <v>10</v>
      </c>
      <c r="D7" s="190">
        <v>12121060.63</v>
      </c>
    </row>
    <row r="8" ht="20.25" customHeight="1" spans="1:4">
      <c r="A8" s="196" t="s">
        <v>11</v>
      </c>
      <c r="B8" s="190"/>
      <c r="C8" s="196" t="s">
        <v>12</v>
      </c>
      <c r="D8" s="190">
        <v>1991598.4</v>
      </c>
    </row>
    <row r="9" ht="20.25" customHeight="1" spans="1:4">
      <c r="A9" s="196" t="s">
        <v>13</v>
      </c>
      <c r="B9" s="190"/>
      <c r="C9" s="196" t="s">
        <v>14</v>
      </c>
      <c r="D9" s="190">
        <v>1087902.11</v>
      </c>
    </row>
    <row r="10" ht="20.25" customHeight="1" spans="1:4">
      <c r="A10" s="196" t="s">
        <v>15</v>
      </c>
      <c r="B10" s="124"/>
      <c r="C10" s="196" t="s">
        <v>16</v>
      </c>
      <c r="D10" s="190">
        <v>1063044</v>
      </c>
    </row>
    <row r="11" ht="21.75" customHeight="1" spans="1:4">
      <c r="A11" s="196" t="s">
        <v>17</v>
      </c>
      <c r="B11" s="190">
        <v>7700</v>
      </c>
      <c r="C11" s="196"/>
      <c r="D11" s="268"/>
    </row>
    <row r="12" ht="20.25" customHeight="1" spans="1:4">
      <c r="A12" s="196" t="s">
        <v>18</v>
      </c>
      <c r="B12" s="124"/>
      <c r="C12" s="196"/>
      <c r="D12" s="268"/>
    </row>
    <row r="13" ht="20.25" customHeight="1" spans="1:4">
      <c r="A13" s="196" t="s">
        <v>19</v>
      </c>
      <c r="B13" s="124"/>
      <c r="C13" s="196"/>
      <c r="D13" s="268"/>
    </row>
    <row r="14" ht="19.5" customHeight="1" spans="1:4">
      <c r="A14" s="196" t="s">
        <v>20</v>
      </c>
      <c r="B14" s="124"/>
      <c r="C14" s="196"/>
      <c r="D14" s="268"/>
    </row>
    <row r="15" ht="20.25" customHeight="1" spans="1:4">
      <c r="A15" s="269" t="s">
        <v>21</v>
      </c>
      <c r="B15" s="124"/>
      <c r="C15" s="224"/>
      <c r="D15" s="225"/>
    </row>
    <row r="16" ht="20.25" customHeight="1" spans="1:4">
      <c r="A16" s="269" t="s">
        <v>22</v>
      </c>
      <c r="B16" s="270"/>
      <c r="C16" s="224"/>
      <c r="D16" s="225"/>
    </row>
    <row r="17" ht="20.25" customHeight="1" spans="1:4">
      <c r="A17" s="269" t="s">
        <v>23</v>
      </c>
      <c r="B17" s="271">
        <v>7700</v>
      </c>
      <c r="C17" s="224"/>
      <c r="D17" s="225"/>
    </row>
    <row r="18" ht="20.25" customHeight="1" spans="1:4">
      <c r="A18" s="272" t="s">
        <v>24</v>
      </c>
      <c r="B18" s="273">
        <v>16263605.14</v>
      </c>
      <c r="C18" s="224" t="s">
        <v>25</v>
      </c>
      <c r="D18" s="227">
        <v>16263605.14</v>
      </c>
    </row>
    <row r="19" ht="20.25" customHeight="1" spans="1:4">
      <c r="A19" s="269" t="s">
        <v>26</v>
      </c>
      <c r="B19" s="270"/>
      <c r="C19" s="196" t="s">
        <v>27</v>
      </c>
      <c r="D19" s="268" t="s">
        <v>28</v>
      </c>
    </row>
    <row r="20" ht="20.25" customHeight="1" spans="1:4">
      <c r="A20" s="274" t="s">
        <v>29</v>
      </c>
      <c r="B20" s="273">
        <v>16263605.14</v>
      </c>
      <c r="C20" s="224" t="s">
        <v>30</v>
      </c>
      <c r="D20" s="275">
        <v>16263605.14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B30" sqref="B30"/>
    </sheetView>
  </sheetViews>
  <sheetFormatPr defaultColWidth="9.33333333333333" defaultRowHeight="14.25" customHeight="1"/>
  <cols>
    <col min="1" max="1" width="18.1666666666667" style="72" customWidth="1"/>
    <col min="2" max="2" width="42.8333333333333" style="72" customWidth="1"/>
    <col min="3" max="3" width="22.3888888888889" style="72" customWidth="1"/>
    <col min="4" max="4" width="19.9444444444444" style="72" customWidth="1"/>
    <col min="5" max="5" width="18.1666666666667" style="72" customWidth="1"/>
    <col min="6" max="8" width="12.6111111111111" style="72" customWidth="1"/>
    <col min="9" max="9" width="13.6666666666667" style="1" customWidth="1"/>
    <col min="10" max="13" width="15.2777777777778" style="78" customWidth="1"/>
    <col min="14" max="14" width="15.2777777777778" style="115" customWidth="1"/>
    <col min="15" max="15" width="14.6666666666667" style="72" customWidth="1"/>
    <col min="16" max="16" width="9.33333333333333" style="1" customWidth="1"/>
    <col min="17" max="17" width="11.1666666666667" style="1" customWidth="1"/>
    <col min="18" max="18" width="11.3333333333333" style="1" customWidth="1"/>
    <col min="19" max="19" width="12.3333333333333" style="1" customWidth="1"/>
    <col min="20" max="21" width="11.8333333333333" style="72" customWidth="1"/>
    <col min="22" max="16384" width="9.33333333333333" style="1" customWidth="1"/>
  </cols>
  <sheetData>
    <row r="1" customHeight="1" spans="1:21">
      <c r="A1" s="73"/>
      <c r="B1" s="73"/>
      <c r="C1" s="73"/>
      <c r="D1" s="73"/>
      <c r="E1" s="73"/>
      <c r="F1" s="73"/>
      <c r="G1" s="73"/>
      <c r="H1" s="73"/>
      <c r="I1" s="89"/>
      <c r="J1" s="88"/>
      <c r="K1" s="88"/>
      <c r="L1" s="88"/>
      <c r="M1" s="88"/>
      <c r="N1" s="246"/>
      <c r="O1" s="73"/>
      <c r="P1" s="89"/>
      <c r="Q1" s="89"/>
      <c r="R1" s="89"/>
      <c r="S1" s="89"/>
      <c r="T1" s="118" t="s">
        <v>31</v>
      </c>
      <c r="U1" s="259" t="s">
        <v>31</v>
      </c>
    </row>
    <row r="2" ht="36" customHeight="1" spans="1:21">
      <c r="A2" s="232" t="s">
        <v>32</v>
      </c>
      <c r="B2" s="34"/>
      <c r="C2" s="34"/>
      <c r="D2" s="34"/>
      <c r="E2" s="34"/>
      <c r="F2" s="34"/>
      <c r="G2" s="34"/>
      <c r="H2" s="34"/>
      <c r="I2" s="91"/>
      <c r="J2" s="90"/>
      <c r="K2" s="90"/>
      <c r="L2" s="90"/>
      <c r="M2" s="90"/>
      <c r="N2" s="117"/>
      <c r="O2" s="34"/>
      <c r="P2" s="91"/>
      <c r="Q2" s="91"/>
      <c r="R2" s="91"/>
      <c r="S2" s="91"/>
      <c r="T2" s="34"/>
      <c r="U2" s="91"/>
    </row>
    <row r="3" ht="20.25" customHeight="1" spans="1:21">
      <c r="A3" s="35" t="s">
        <v>2</v>
      </c>
      <c r="B3" s="134"/>
      <c r="C3" s="134"/>
      <c r="D3" s="134"/>
      <c r="E3" s="134"/>
      <c r="F3" s="134"/>
      <c r="G3" s="134"/>
      <c r="H3" s="134"/>
      <c r="I3" s="92"/>
      <c r="J3" s="76"/>
      <c r="K3" s="76"/>
      <c r="L3" s="76"/>
      <c r="M3" s="76"/>
      <c r="N3" s="247"/>
      <c r="O3" s="134"/>
      <c r="P3" s="92"/>
      <c r="Q3" s="92"/>
      <c r="R3" s="92"/>
      <c r="S3" s="92"/>
      <c r="T3" s="118" t="s">
        <v>3</v>
      </c>
      <c r="U3" s="260" t="s">
        <v>33</v>
      </c>
    </row>
    <row r="4" ht="18.75" customHeight="1" spans="1:21">
      <c r="A4" s="233" t="s">
        <v>34</v>
      </c>
      <c r="B4" s="234" t="s">
        <v>35</v>
      </c>
      <c r="C4" s="234" t="s">
        <v>36</v>
      </c>
      <c r="D4" s="235" t="s">
        <v>37</v>
      </c>
      <c r="E4" s="236"/>
      <c r="F4" s="236"/>
      <c r="G4" s="236"/>
      <c r="H4" s="236"/>
      <c r="I4" s="248"/>
      <c r="J4" s="236"/>
      <c r="K4" s="236"/>
      <c r="L4" s="236"/>
      <c r="M4" s="236"/>
      <c r="N4" s="235"/>
      <c r="O4" s="231"/>
      <c r="P4" s="235" t="s">
        <v>26</v>
      </c>
      <c r="Q4" s="235"/>
      <c r="R4" s="235"/>
      <c r="S4" s="235"/>
      <c r="T4" s="236"/>
      <c r="U4" s="261"/>
    </row>
    <row r="5" ht="24.75" customHeight="1" spans="1:21">
      <c r="A5" s="237"/>
      <c r="B5" s="238"/>
      <c r="C5" s="238"/>
      <c r="D5" s="238" t="s">
        <v>38</v>
      </c>
      <c r="E5" s="238" t="s">
        <v>39</v>
      </c>
      <c r="F5" s="238" t="s">
        <v>40</v>
      </c>
      <c r="G5" s="238" t="s">
        <v>41</v>
      </c>
      <c r="H5" s="238" t="s">
        <v>42</v>
      </c>
      <c r="I5" s="249" t="s">
        <v>43</v>
      </c>
      <c r="J5" s="250"/>
      <c r="K5" s="250"/>
      <c r="L5" s="250"/>
      <c r="M5" s="250"/>
      <c r="N5" s="251"/>
      <c r="O5" s="252"/>
      <c r="P5" s="253" t="s">
        <v>38</v>
      </c>
      <c r="Q5" s="253" t="s">
        <v>39</v>
      </c>
      <c r="R5" s="233" t="s">
        <v>40</v>
      </c>
      <c r="S5" s="234" t="s">
        <v>41</v>
      </c>
      <c r="T5" s="262" t="s">
        <v>42</v>
      </c>
      <c r="U5" s="234" t="s">
        <v>43</v>
      </c>
    </row>
    <row r="6" ht="30" customHeight="1" spans="1:21">
      <c r="A6" s="239"/>
      <c r="B6" s="240"/>
      <c r="C6" s="240"/>
      <c r="D6" s="240"/>
      <c r="E6" s="240"/>
      <c r="F6" s="240"/>
      <c r="G6" s="240"/>
      <c r="H6" s="240"/>
      <c r="I6" s="254" t="s">
        <v>38</v>
      </c>
      <c r="J6" s="255" t="s">
        <v>44</v>
      </c>
      <c r="K6" s="255" t="s">
        <v>45</v>
      </c>
      <c r="L6" s="255" t="s">
        <v>46</v>
      </c>
      <c r="M6" s="255" t="s">
        <v>47</v>
      </c>
      <c r="N6" s="255" t="s">
        <v>48</v>
      </c>
      <c r="O6" s="255" t="s">
        <v>49</v>
      </c>
      <c r="P6" s="256"/>
      <c r="Q6" s="256"/>
      <c r="R6" s="263"/>
      <c r="S6" s="256"/>
      <c r="T6" s="240"/>
      <c r="U6" s="264"/>
    </row>
    <row r="7" ht="16.5" customHeight="1" spans="1:21">
      <c r="A7" s="241">
        <v>1</v>
      </c>
      <c r="B7" s="176">
        <v>2</v>
      </c>
      <c r="C7" s="176">
        <v>3</v>
      </c>
      <c r="D7" s="176">
        <v>4</v>
      </c>
      <c r="E7" s="242">
        <v>5</v>
      </c>
      <c r="F7" s="243">
        <v>6</v>
      </c>
      <c r="G7" s="243">
        <v>7</v>
      </c>
      <c r="H7" s="242">
        <v>8</v>
      </c>
      <c r="I7" s="242">
        <v>9</v>
      </c>
      <c r="J7" s="257">
        <v>10</v>
      </c>
      <c r="K7" s="257">
        <v>11</v>
      </c>
      <c r="L7" s="258">
        <v>12</v>
      </c>
      <c r="M7" s="258">
        <v>13</v>
      </c>
      <c r="N7" s="257">
        <v>14</v>
      </c>
      <c r="O7" s="243">
        <v>15</v>
      </c>
      <c r="P7" s="242">
        <v>16</v>
      </c>
      <c r="Q7" s="242">
        <v>17</v>
      </c>
      <c r="R7" s="243">
        <v>18</v>
      </c>
      <c r="S7" s="243">
        <v>19</v>
      </c>
      <c r="T7" s="242">
        <v>20</v>
      </c>
      <c r="U7" s="265">
        <v>21</v>
      </c>
    </row>
    <row r="8" ht="21" customHeight="1" spans="1:21">
      <c r="A8" s="179" t="s">
        <v>50</v>
      </c>
      <c r="B8" s="179" t="s">
        <v>51</v>
      </c>
      <c r="C8" s="190">
        <v>16263605.14</v>
      </c>
      <c r="D8" s="190">
        <v>16263605.14</v>
      </c>
      <c r="E8" s="124">
        <v>16255905.14</v>
      </c>
      <c r="F8" s="124"/>
      <c r="G8" s="124"/>
      <c r="H8" s="124"/>
      <c r="I8" s="124">
        <v>7700</v>
      </c>
      <c r="J8" s="187"/>
      <c r="K8" s="187"/>
      <c r="L8" s="187"/>
      <c r="M8" s="187"/>
      <c r="N8" s="187"/>
      <c r="O8" s="124">
        <v>7700</v>
      </c>
      <c r="P8" s="124"/>
      <c r="Q8" s="124"/>
      <c r="R8" s="266"/>
      <c r="S8" s="16"/>
      <c r="T8" s="138"/>
      <c r="U8" s="16"/>
    </row>
    <row r="9" ht="21" customHeight="1" spans="1:21">
      <c r="A9" s="244" t="s">
        <v>36</v>
      </c>
      <c r="B9" s="245"/>
      <c r="C9" s="124">
        <v>16263605.14</v>
      </c>
      <c r="D9" s="124">
        <v>16263605.14</v>
      </c>
      <c r="E9" s="124">
        <v>16255905.14</v>
      </c>
      <c r="F9" s="124"/>
      <c r="G9" s="124"/>
      <c r="H9" s="124"/>
      <c r="I9" s="124">
        <v>7700</v>
      </c>
      <c r="J9" s="187"/>
      <c r="K9" s="187"/>
      <c r="L9" s="187"/>
      <c r="M9" s="187"/>
      <c r="N9" s="187"/>
      <c r="O9" s="124">
        <v>7700</v>
      </c>
      <c r="P9" s="124"/>
      <c r="Q9" s="124"/>
      <c r="R9" s="266"/>
      <c r="S9" s="16"/>
      <c r="T9" s="16"/>
      <c r="U9" s="1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472222222222222" right="0.550694444444444" top="0.75" bottom="0.75" header="0" footer="0"/>
  <pageSetup paperSize="9" scale="5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3"/>
  <sheetViews>
    <sheetView workbookViewId="0">
      <selection activeCell="E23" sqref="E23"/>
    </sheetView>
  </sheetViews>
  <sheetFormatPr defaultColWidth="10.6666666666667" defaultRowHeight="14.25" customHeight="1"/>
  <cols>
    <col min="1" max="1" width="16.6666666666667" style="72" customWidth="1"/>
    <col min="2" max="2" width="44" style="72" customWidth="1"/>
    <col min="3" max="3" width="22" style="72" customWidth="1"/>
    <col min="4" max="8" width="25" style="72" customWidth="1"/>
    <col min="9" max="9" width="19.1666666666667" style="72" customWidth="1"/>
    <col min="10" max="10" width="15.8333333333333" style="72" customWidth="1"/>
    <col min="11" max="14" width="22" style="72" customWidth="1"/>
    <col min="15" max="15" width="25.3333333333333" style="72" customWidth="1"/>
    <col min="16" max="16" width="22" style="72" customWidth="1"/>
    <col min="17" max="16384" width="10.6666666666667" style="72" customWidth="1"/>
  </cols>
  <sheetData>
    <row r="1" ht="15.75" customHeight="1" spans="1:16">
      <c r="A1" s="73"/>
      <c r="B1" s="73"/>
      <c r="C1" s="73"/>
      <c r="D1" s="73"/>
      <c r="E1" s="73"/>
      <c r="F1" s="73"/>
      <c r="G1" s="73"/>
      <c r="H1" s="73"/>
      <c r="I1" s="73"/>
      <c r="J1" s="73"/>
      <c r="K1" s="73"/>
      <c r="L1" s="73"/>
      <c r="M1" s="73"/>
      <c r="N1" s="73"/>
      <c r="O1" s="32"/>
      <c r="P1" s="32" t="s">
        <v>52</v>
      </c>
    </row>
    <row r="2" ht="28.5" customHeight="1" spans="1:16">
      <c r="A2" s="34" t="s">
        <v>53</v>
      </c>
      <c r="B2" s="34"/>
      <c r="C2" s="34"/>
      <c r="D2" s="34"/>
      <c r="E2" s="34"/>
      <c r="F2" s="34"/>
      <c r="G2" s="34"/>
      <c r="H2" s="34"/>
      <c r="I2" s="34"/>
      <c r="J2" s="34"/>
      <c r="K2" s="34"/>
      <c r="L2" s="34"/>
      <c r="M2" s="34"/>
      <c r="N2" s="34"/>
      <c r="O2" s="34"/>
      <c r="P2" s="34"/>
    </row>
    <row r="3" ht="15" customHeight="1" spans="1:16">
      <c r="A3" s="228" t="s">
        <v>2</v>
      </c>
      <c r="B3" s="229"/>
      <c r="C3" s="76"/>
      <c r="D3" s="134"/>
      <c r="E3" s="134"/>
      <c r="F3" s="134"/>
      <c r="G3" s="134"/>
      <c r="H3" s="134"/>
      <c r="I3" s="76"/>
      <c r="J3" s="134"/>
      <c r="K3" s="76"/>
      <c r="L3" s="76"/>
      <c r="M3" s="134"/>
      <c r="N3" s="134"/>
      <c r="O3" s="32"/>
      <c r="P3" s="32" t="s">
        <v>3</v>
      </c>
    </row>
    <row r="4" ht="17.25" customHeight="1" spans="1:16">
      <c r="A4" s="38" t="s">
        <v>54</v>
      </c>
      <c r="B4" s="38" t="s">
        <v>55</v>
      </c>
      <c r="C4" s="156" t="s">
        <v>36</v>
      </c>
      <c r="D4" s="151" t="s">
        <v>39</v>
      </c>
      <c r="E4" s="230"/>
      <c r="F4" s="218"/>
      <c r="G4" s="156" t="s">
        <v>40</v>
      </c>
      <c r="H4" s="156" t="s">
        <v>41</v>
      </c>
      <c r="I4" s="38" t="s">
        <v>56</v>
      </c>
      <c r="J4" s="151" t="s">
        <v>43</v>
      </c>
      <c r="K4" s="40"/>
      <c r="L4" s="40"/>
      <c r="M4" s="40"/>
      <c r="N4" s="40"/>
      <c r="O4" s="152"/>
      <c r="P4" s="41"/>
    </row>
    <row r="5" ht="31" customHeight="1" spans="1:16">
      <c r="A5" s="135"/>
      <c r="B5" s="135"/>
      <c r="C5" s="135"/>
      <c r="D5" s="135" t="s">
        <v>38</v>
      </c>
      <c r="E5" s="135" t="s">
        <v>57</v>
      </c>
      <c r="F5" s="135" t="s">
        <v>58</v>
      </c>
      <c r="G5" s="135"/>
      <c r="H5" s="135"/>
      <c r="I5" s="135"/>
      <c r="J5" s="66" t="s">
        <v>38</v>
      </c>
      <c r="K5" s="52" t="s">
        <v>59</v>
      </c>
      <c r="L5" s="52" t="s">
        <v>60</v>
      </c>
      <c r="M5" s="52" t="s">
        <v>61</v>
      </c>
      <c r="N5" s="52" t="s">
        <v>62</v>
      </c>
      <c r="O5" s="66" t="s">
        <v>63</v>
      </c>
      <c r="P5" s="52" t="s">
        <v>64</v>
      </c>
    </row>
    <row r="6" ht="16.5" customHeight="1" spans="1:16">
      <c r="A6" s="66">
        <v>1</v>
      </c>
      <c r="B6" s="66">
        <v>2</v>
      </c>
      <c r="C6" s="66">
        <v>3</v>
      </c>
      <c r="D6" s="66">
        <v>4</v>
      </c>
      <c r="E6" s="66">
        <v>5</v>
      </c>
      <c r="F6" s="66">
        <v>6</v>
      </c>
      <c r="G6" s="66">
        <v>7</v>
      </c>
      <c r="H6" s="66">
        <v>8</v>
      </c>
      <c r="I6" s="66">
        <v>9</v>
      </c>
      <c r="J6" s="66">
        <v>10</v>
      </c>
      <c r="K6" s="66">
        <v>11</v>
      </c>
      <c r="L6" s="66">
        <v>12</v>
      </c>
      <c r="M6" s="66">
        <v>13</v>
      </c>
      <c r="N6" s="66">
        <v>14</v>
      </c>
      <c r="O6" s="66">
        <v>15</v>
      </c>
      <c r="P6" s="66">
        <v>16</v>
      </c>
    </row>
    <row r="7" ht="20.25" customHeight="1" spans="1:16">
      <c r="A7" s="179" t="s">
        <v>65</v>
      </c>
      <c r="B7" s="179" t="s">
        <v>66</v>
      </c>
      <c r="C7" s="190">
        <v>12121060.63</v>
      </c>
      <c r="D7" s="190">
        <v>12113360.63</v>
      </c>
      <c r="E7" s="190">
        <v>10269220.63</v>
      </c>
      <c r="F7" s="190">
        <v>1844140</v>
      </c>
      <c r="G7" s="124"/>
      <c r="H7" s="190"/>
      <c r="I7" s="124"/>
      <c r="J7" s="190">
        <v>7700</v>
      </c>
      <c r="K7" s="190"/>
      <c r="L7" s="190"/>
      <c r="M7" s="124"/>
      <c r="N7" s="190"/>
      <c r="O7" s="190"/>
      <c r="P7" s="190">
        <v>7700</v>
      </c>
    </row>
    <row r="8" ht="20.25" customHeight="1" spans="1:16">
      <c r="A8" s="179" t="s">
        <v>67</v>
      </c>
      <c r="B8" s="179" t="s">
        <v>68</v>
      </c>
      <c r="C8" s="190">
        <v>12121060.63</v>
      </c>
      <c r="D8" s="190">
        <v>12113360.63</v>
      </c>
      <c r="E8" s="190">
        <v>10269220.63</v>
      </c>
      <c r="F8" s="190">
        <v>1844140</v>
      </c>
      <c r="G8" s="124"/>
      <c r="H8" s="190"/>
      <c r="I8" s="124"/>
      <c r="J8" s="190">
        <v>7700</v>
      </c>
      <c r="K8" s="190"/>
      <c r="L8" s="190"/>
      <c r="M8" s="124"/>
      <c r="N8" s="190"/>
      <c r="O8" s="190"/>
      <c r="P8" s="190">
        <v>7700</v>
      </c>
    </row>
    <row r="9" ht="20.25" customHeight="1" spans="1:16">
      <c r="A9" s="179" t="s">
        <v>69</v>
      </c>
      <c r="B9" s="179" t="s">
        <v>70</v>
      </c>
      <c r="C9" s="190">
        <v>12121060.63</v>
      </c>
      <c r="D9" s="190">
        <v>12113360.63</v>
      </c>
      <c r="E9" s="190">
        <v>10269220.63</v>
      </c>
      <c r="F9" s="190">
        <v>1844140</v>
      </c>
      <c r="G9" s="124"/>
      <c r="H9" s="190"/>
      <c r="I9" s="124"/>
      <c r="J9" s="190">
        <v>7700</v>
      </c>
      <c r="K9" s="190"/>
      <c r="L9" s="190"/>
      <c r="M9" s="124"/>
      <c r="N9" s="190"/>
      <c r="O9" s="190"/>
      <c r="P9" s="190">
        <v>7700</v>
      </c>
    </row>
    <row r="10" ht="20.25" customHeight="1" spans="1:16">
      <c r="A10" s="179" t="s">
        <v>71</v>
      </c>
      <c r="B10" s="179" t="s">
        <v>72</v>
      </c>
      <c r="C10" s="190">
        <v>1991598.4</v>
      </c>
      <c r="D10" s="190">
        <v>1991598.4</v>
      </c>
      <c r="E10" s="190">
        <v>1991598.4</v>
      </c>
      <c r="F10" s="190"/>
      <c r="G10" s="124"/>
      <c r="H10" s="190"/>
      <c r="I10" s="124"/>
      <c r="J10" s="190"/>
      <c r="K10" s="190"/>
      <c r="L10" s="190"/>
      <c r="M10" s="124"/>
      <c r="N10" s="190"/>
      <c r="O10" s="190"/>
      <c r="P10" s="190"/>
    </row>
    <row r="11" ht="20.25" customHeight="1" spans="1:16">
      <c r="A11" s="179" t="s">
        <v>73</v>
      </c>
      <c r="B11" s="179" t="s">
        <v>74</v>
      </c>
      <c r="C11" s="190">
        <v>1991598.4</v>
      </c>
      <c r="D11" s="190">
        <v>1991598.4</v>
      </c>
      <c r="E11" s="190">
        <v>1991598.4</v>
      </c>
      <c r="F11" s="190"/>
      <c r="G11" s="124"/>
      <c r="H11" s="190"/>
      <c r="I11" s="124"/>
      <c r="J11" s="190"/>
      <c r="K11" s="190"/>
      <c r="L11" s="190"/>
      <c r="M11" s="124"/>
      <c r="N11" s="190"/>
      <c r="O11" s="190"/>
      <c r="P11" s="190"/>
    </row>
    <row r="12" ht="20.25" customHeight="1" spans="1:16">
      <c r="A12" s="179" t="s">
        <v>75</v>
      </c>
      <c r="B12" s="179" t="s">
        <v>76</v>
      </c>
      <c r="C12" s="190">
        <v>570000</v>
      </c>
      <c r="D12" s="190">
        <v>570000</v>
      </c>
      <c r="E12" s="190">
        <v>570000</v>
      </c>
      <c r="F12" s="190"/>
      <c r="G12" s="124"/>
      <c r="H12" s="190"/>
      <c r="I12" s="124"/>
      <c r="J12" s="190"/>
      <c r="K12" s="190"/>
      <c r="L12" s="190"/>
      <c r="M12" s="124"/>
      <c r="N12" s="190"/>
      <c r="O12" s="190"/>
      <c r="P12" s="190"/>
    </row>
    <row r="13" ht="20.25" customHeight="1" spans="1:16">
      <c r="A13" s="179" t="s">
        <v>77</v>
      </c>
      <c r="B13" s="179" t="s">
        <v>78</v>
      </c>
      <c r="C13" s="190">
        <v>1071598.4</v>
      </c>
      <c r="D13" s="190">
        <v>1071598.4</v>
      </c>
      <c r="E13" s="190">
        <v>1071598.4</v>
      </c>
      <c r="F13" s="190"/>
      <c r="G13" s="124"/>
      <c r="H13" s="190"/>
      <c r="I13" s="124"/>
      <c r="J13" s="190"/>
      <c r="K13" s="190"/>
      <c r="L13" s="190"/>
      <c r="M13" s="124"/>
      <c r="N13" s="190"/>
      <c r="O13" s="190"/>
      <c r="P13" s="190"/>
    </row>
    <row r="14" ht="20.25" customHeight="1" spans="1:16">
      <c r="A14" s="179" t="s">
        <v>79</v>
      </c>
      <c r="B14" s="179" t="s">
        <v>80</v>
      </c>
      <c r="C14" s="190">
        <v>350000</v>
      </c>
      <c r="D14" s="190">
        <v>350000</v>
      </c>
      <c r="E14" s="190">
        <v>350000</v>
      </c>
      <c r="F14" s="190"/>
      <c r="G14" s="124"/>
      <c r="H14" s="190"/>
      <c r="I14" s="124"/>
      <c r="J14" s="190"/>
      <c r="K14" s="190"/>
      <c r="L14" s="190"/>
      <c r="M14" s="124"/>
      <c r="N14" s="190"/>
      <c r="O14" s="190"/>
      <c r="P14" s="190"/>
    </row>
    <row r="15" ht="20.25" customHeight="1" spans="1:16">
      <c r="A15" s="179" t="s">
        <v>81</v>
      </c>
      <c r="B15" s="179" t="s">
        <v>82</v>
      </c>
      <c r="C15" s="190">
        <v>1087902.11</v>
      </c>
      <c r="D15" s="190">
        <v>1087902.11</v>
      </c>
      <c r="E15" s="190">
        <v>1087902.11</v>
      </c>
      <c r="F15" s="190"/>
      <c r="G15" s="124"/>
      <c r="H15" s="190"/>
      <c r="I15" s="124"/>
      <c r="J15" s="190"/>
      <c r="K15" s="190"/>
      <c r="L15" s="190"/>
      <c r="M15" s="124"/>
      <c r="N15" s="190"/>
      <c r="O15" s="190"/>
      <c r="P15" s="190"/>
    </row>
    <row r="16" ht="20.25" customHeight="1" spans="1:16">
      <c r="A16" s="179" t="s">
        <v>83</v>
      </c>
      <c r="B16" s="179" t="s">
        <v>84</v>
      </c>
      <c r="C16" s="190">
        <v>1087902.11</v>
      </c>
      <c r="D16" s="190">
        <v>1087902.11</v>
      </c>
      <c r="E16" s="190">
        <v>1087902.11</v>
      </c>
      <c r="F16" s="190"/>
      <c r="G16" s="124"/>
      <c r="H16" s="190"/>
      <c r="I16" s="124"/>
      <c r="J16" s="190"/>
      <c r="K16" s="190"/>
      <c r="L16" s="190"/>
      <c r="M16" s="124"/>
      <c r="N16" s="190"/>
      <c r="O16" s="190"/>
      <c r="P16" s="190"/>
    </row>
    <row r="17" ht="20.25" customHeight="1" spans="1:16">
      <c r="A17" s="179" t="s">
        <v>85</v>
      </c>
      <c r="B17" s="179" t="s">
        <v>86</v>
      </c>
      <c r="C17" s="190">
        <v>555891.67</v>
      </c>
      <c r="D17" s="190">
        <v>555891.67</v>
      </c>
      <c r="E17" s="190">
        <v>555891.67</v>
      </c>
      <c r="F17" s="190"/>
      <c r="G17" s="124"/>
      <c r="H17" s="190"/>
      <c r="I17" s="124"/>
      <c r="J17" s="190"/>
      <c r="K17" s="190"/>
      <c r="L17" s="190"/>
      <c r="M17" s="124"/>
      <c r="N17" s="190"/>
      <c r="O17" s="190"/>
      <c r="P17" s="190"/>
    </row>
    <row r="18" ht="20.25" customHeight="1" spans="1:16">
      <c r="A18" s="179" t="s">
        <v>87</v>
      </c>
      <c r="B18" s="179" t="s">
        <v>88</v>
      </c>
      <c r="C18" s="190">
        <v>470589.98</v>
      </c>
      <c r="D18" s="190">
        <v>470589.98</v>
      </c>
      <c r="E18" s="190">
        <v>470589.98</v>
      </c>
      <c r="F18" s="190"/>
      <c r="G18" s="124"/>
      <c r="H18" s="190"/>
      <c r="I18" s="124"/>
      <c r="J18" s="190"/>
      <c r="K18" s="190"/>
      <c r="L18" s="190"/>
      <c r="M18" s="124"/>
      <c r="N18" s="190"/>
      <c r="O18" s="190"/>
      <c r="P18" s="190"/>
    </row>
    <row r="19" ht="20.25" customHeight="1" spans="1:16">
      <c r="A19" s="179" t="s">
        <v>89</v>
      </c>
      <c r="B19" s="179" t="s">
        <v>90</v>
      </c>
      <c r="C19" s="190">
        <v>61420.46</v>
      </c>
      <c r="D19" s="190">
        <v>61420.46</v>
      </c>
      <c r="E19" s="190">
        <v>61420.46</v>
      </c>
      <c r="F19" s="190"/>
      <c r="G19" s="124"/>
      <c r="H19" s="190"/>
      <c r="I19" s="124"/>
      <c r="J19" s="190"/>
      <c r="K19" s="190"/>
      <c r="L19" s="190"/>
      <c r="M19" s="124"/>
      <c r="N19" s="190"/>
      <c r="O19" s="190"/>
      <c r="P19" s="190"/>
    </row>
    <row r="20" ht="20.25" customHeight="1" spans="1:16">
      <c r="A20" s="179" t="s">
        <v>91</v>
      </c>
      <c r="B20" s="179" t="s">
        <v>92</v>
      </c>
      <c r="C20" s="190">
        <v>1063044</v>
      </c>
      <c r="D20" s="190">
        <v>1063044</v>
      </c>
      <c r="E20" s="190">
        <v>1063044</v>
      </c>
      <c r="F20" s="190"/>
      <c r="G20" s="124"/>
      <c r="H20" s="190"/>
      <c r="I20" s="124"/>
      <c r="J20" s="190"/>
      <c r="K20" s="190"/>
      <c r="L20" s="190"/>
      <c r="M20" s="124"/>
      <c r="N20" s="190"/>
      <c r="O20" s="190"/>
      <c r="P20" s="190"/>
    </row>
    <row r="21" ht="20.25" customHeight="1" spans="1:16">
      <c r="A21" s="179" t="s">
        <v>93</v>
      </c>
      <c r="B21" s="179" t="s">
        <v>94</v>
      </c>
      <c r="C21" s="190">
        <v>1063044</v>
      </c>
      <c r="D21" s="190">
        <v>1063044</v>
      </c>
      <c r="E21" s="190">
        <v>1063044</v>
      </c>
      <c r="F21" s="190"/>
      <c r="G21" s="124"/>
      <c r="H21" s="190"/>
      <c r="I21" s="124"/>
      <c r="J21" s="190"/>
      <c r="K21" s="190"/>
      <c r="L21" s="190"/>
      <c r="M21" s="124"/>
      <c r="N21" s="190"/>
      <c r="O21" s="190"/>
      <c r="P21" s="190"/>
    </row>
    <row r="22" ht="20.25" customHeight="1" spans="1:16">
      <c r="A22" s="179" t="s">
        <v>95</v>
      </c>
      <c r="B22" s="179" t="s">
        <v>96</v>
      </c>
      <c r="C22" s="190">
        <v>1063044</v>
      </c>
      <c r="D22" s="190">
        <v>1063044</v>
      </c>
      <c r="E22" s="190">
        <v>1063044</v>
      </c>
      <c r="F22" s="190"/>
      <c r="G22" s="124"/>
      <c r="H22" s="190"/>
      <c r="I22" s="124"/>
      <c r="J22" s="190"/>
      <c r="K22" s="190"/>
      <c r="L22" s="190"/>
      <c r="M22" s="124"/>
      <c r="N22" s="190"/>
      <c r="O22" s="190"/>
      <c r="P22" s="190"/>
    </row>
    <row r="23" ht="17.25" customHeight="1" spans="1:16">
      <c r="A23" s="180" t="s">
        <v>97</v>
      </c>
      <c r="B23" s="231" t="s">
        <v>97</v>
      </c>
      <c r="C23" s="190">
        <v>16263605.14</v>
      </c>
      <c r="D23" s="190">
        <v>16255905.14</v>
      </c>
      <c r="E23" s="190">
        <v>14411765.14</v>
      </c>
      <c r="F23" s="190">
        <v>1844140</v>
      </c>
      <c r="G23" s="124"/>
      <c r="H23" s="190"/>
      <c r="I23" s="190"/>
      <c r="J23" s="190">
        <v>7700</v>
      </c>
      <c r="K23" s="190"/>
      <c r="L23" s="190"/>
      <c r="M23" s="190"/>
      <c r="N23" s="190"/>
      <c r="O23" s="190"/>
      <c r="P23" s="190">
        <v>7700</v>
      </c>
    </row>
  </sheetData>
  <mergeCells count="11">
    <mergeCell ref="A2:P2"/>
    <mergeCell ref="A3:L3"/>
    <mergeCell ref="D4:F4"/>
    <mergeCell ref="J4:P4"/>
    <mergeCell ref="A23:B23"/>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3" sqref="D3"/>
    </sheetView>
  </sheetViews>
  <sheetFormatPr defaultColWidth="10.6666666666667" defaultRowHeight="14.25" customHeight="1" outlineLevelCol="3"/>
  <cols>
    <col min="1" max="1" width="57.5" style="31" customWidth="1"/>
    <col min="2" max="2" width="45.3333333333333" style="31" customWidth="1"/>
    <col min="3" max="3" width="56.6666666666667" style="31" customWidth="1"/>
    <col min="4" max="4" width="42.5" style="31" customWidth="1"/>
    <col min="5" max="16384" width="10.6666666666667" style="1" customWidth="1"/>
  </cols>
  <sheetData>
    <row r="1" customHeight="1" spans="1:4">
      <c r="A1" s="37"/>
      <c r="B1" s="37"/>
      <c r="C1" s="37"/>
      <c r="D1" s="32" t="s">
        <v>98</v>
      </c>
    </row>
    <row r="2" ht="31.5" customHeight="1" spans="1:4">
      <c r="A2" s="59" t="s">
        <v>99</v>
      </c>
      <c r="B2" s="219"/>
      <c r="C2" s="219"/>
      <c r="D2" s="219"/>
    </row>
    <row r="3" ht="17.25" customHeight="1" spans="1:4">
      <c r="A3" s="62" t="s">
        <v>2</v>
      </c>
      <c r="B3" s="220"/>
      <c r="C3" s="220"/>
      <c r="D3" s="141" t="s">
        <v>3</v>
      </c>
    </row>
    <row r="4" ht="19.5" customHeight="1" spans="1:4">
      <c r="A4" s="151" t="s">
        <v>4</v>
      </c>
      <c r="B4" s="153"/>
      <c r="C4" s="151" t="s">
        <v>5</v>
      </c>
      <c r="D4" s="153"/>
    </row>
    <row r="5" ht="21.75" customHeight="1" spans="1:4">
      <c r="A5" s="156" t="s">
        <v>6</v>
      </c>
      <c r="B5" s="149" t="s">
        <v>7</v>
      </c>
      <c r="C5" s="156" t="s">
        <v>100</v>
      </c>
      <c r="D5" s="149" t="s">
        <v>7</v>
      </c>
    </row>
    <row r="6" ht="17.25" customHeight="1" spans="1:4">
      <c r="A6" s="135"/>
      <c r="B6" s="42"/>
      <c r="C6" s="135"/>
      <c r="D6" s="42"/>
    </row>
    <row r="7" ht="17.25" customHeight="1" spans="1:4">
      <c r="A7" s="221" t="s">
        <v>101</v>
      </c>
      <c r="B7" s="190">
        <v>16255905.14</v>
      </c>
      <c r="C7" s="222" t="s">
        <v>102</v>
      </c>
      <c r="D7" s="124">
        <v>16255905.14</v>
      </c>
    </row>
    <row r="8" ht="17.25" customHeight="1" spans="1:4">
      <c r="A8" s="223" t="s">
        <v>103</v>
      </c>
      <c r="B8" s="190">
        <v>16255905.14</v>
      </c>
      <c r="C8" s="222" t="s">
        <v>104</v>
      </c>
      <c r="D8" s="124">
        <v>12113360.63</v>
      </c>
    </row>
    <row r="9" ht="17.25" customHeight="1" spans="1:4">
      <c r="A9" s="223" t="s">
        <v>105</v>
      </c>
      <c r="B9" s="124"/>
      <c r="C9" s="222" t="s">
        <v>106</v>
      </c>
      <c r="D9" s="124">
        <v>1991598.4</v>
      </c>
    </row>
    <row r="10" ht="17.25" customHeight="1" spans="1:4">
      <c r="A10" s="223" t="s">
        <v>107</v>
      </c>
      <c r="B10" s="124"/>
      <c r="C10" s="222" t="s">
        <v>108</v>
      </c>
      <c r="D10" s="124">
        <v>1087902.11</v>
      </c>
    </row>
    <row r="11" ht="17.25" customHeight="1" spans="1:4">
      <c r="A11" s="223" t="s">
        <v>109</v>
      </c>
      <c r="B11" s="124"/>
      <c r="C11" s="222" t="s">
        <v>110</v>
      </c>
      <c r="D11" s="124">
        <v>1063044</v>
      </c>
    </row>
    <row r="12" ht="17.25" customHeight="1" spans="1:4">
      <c r="A12" s="223" t="s">
        <v>103</v>
      </c>
      <c r="B12" s="190"/>
      <c r="C12" s="196"/>
      <c r="D12" s="190"/>
    </row>
    <row r="13" customHeight="1" spans="1:4">
      <c r="A13" s="196" t="s">
        <v>105</v>
      </c>
      <c r="B13" s="190"/>
      <c r="C13" s="224"/>
      <c r="D13" s="225"/>
    </row>
    <row r="14" customHeight="1" spans="1:4">
      <c r="A14" s="196" t="s">
        <v>107</v>
      </c>
      <c r="B14" s="225"/>
      <c r="C14" s="224"/>
      <c r="D14" s="225"/>
    </row>
    <row r="15" customHeight="1" spans="1:4">
      <c r="A15" s="224"/>
      <c r="B15" s="225"/>
      <c r="C15" s="196" t="s">
        <v>111</v>
      </c>
      <c r="D15" s="225"/>
    </row>
    <row r="16" ht="17.25" customHeight="1" spans="1:4">
      <c r="A16" s="226" t="s">
        <v>112</v>
      </c>
      <c r="B16" s="227">
        <v>16255905.14</v>
      </c>
      <c r="C16" s="224" t="s">
        <v>30</v>
      </c>
      <c r="D16" s="227">
        <v>16255905.14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E29" sqref="E29"/>
    </sheetView>
  </sheetViews>
  <sheetFormatPr defaultColWidth="10.6666666666667" defaultRowHeight="14.25" customHeight="1" outlineLevelCol="6"/>
  <cols>
    <col min="1" max="1" width="23.5" style="142" customWidth="1"/>
    <col min="2" max="2" width="51.3333333333333" style="142" customWidth="1"/>
    <col min="3" max="3" width="28.3333333333333" style="72" customWidth="1"/>
    <col min="4" max="4" width="19.3333333333333" style="72" customWidth="1"/>
    <col min="5" max="7" width="28.3333333333333" style="72" customWidth="1"/>
    <col min="8" max="16384" width="10.6666666666667" style="72" customWidth="1"/>
  </cols>
  <sheetData>
    <row r="1" customHeight="1" spans="4:7">
      <c r="D1" s="170"/>
      <c r="F1" s="74"/>
      <c r="G1" s="32" t="s">
        <v>113</v>
      </c>
    </row>
    <row r="2" ht="39" customHeight="1" spans="1:7">
      <c r="A2" s="148" t="s">
        <v>114</v>
      </c>
      <c r="B2" s="148"/>
      <c r="C2" s="148"/>
      <c r="D2" s="148"/>
      <c r="E2" s="148"/>
      <c r="F2" s="148"/>
      <c r="G2" s="148"/>
    </row>
    <row r="3" ht="18" customHeight="1" spans="1:7">
      <c r="A3" s="62" t="s">
        <v>2</v>
      </c>
      <c r="F3" s="145"/>
      <c r="G3" s="141" t="s">
        <v>3</v>
      </c>
    </row>
    <row r="4" ht="20.25" customHeight="1" spans="1:7">
      <c r="A4" s="214" t="s">
        <v>115</v>
      </c>
      <c r="B4" s="215"/>
      <c r="C4" s="149" t="s">
        <v>36</v>
      </c>
      <c r="D4" s="194" t="s">
        <v>57</v>
      </c>
      <c r="E4" s="152"/>
      <c r="F4" s="153"/>
      <c r="G4" s="184" t="s">
        <v>58</v>
      </c>
    </row>
    <row r="5" ht="20.25" customHeight="1" spans="1:7">
      <c r="A5" s="216" t="s">
        <v>54</v>
      </c>
      <c r="B5" s="216" t="s">
        <v>55</v>
      </c>
      <c r="C5" s="135"/>
      <c r="D5" s="66" t="s">
        <v>38</v>
      </c>
      <c r="E5" s="66" t="s">
        <v>116</v>
      </c>
      <c r="F5" s="66" t="s">
        <v>117</v>
      </c>
      <c r="G5" s="136"/>
    </row>
    <row r="6" ht="13.5" customHeight="1" spans="1:7">
      <c r="A6" s="216" t="s">
        <v>118</v>
      </c>
      <c r="B6" s="216" t="s">
        <v>119</v>
      </c>
      <c r="C6" s="216" t="s">
        <v>120</v>
      </c>
      <c r="D6" s="216" t="s">
        <v>121</v>
      </c>
      <c r="E6" s="216" t="s">
        <v>122</v>
      </c>
      <c r="F6" s="216" t="s">
        <v>123</v>
      </c>
      <c r="G6" s="216" t="s">
        <v>124</v>
      </c>
    </row>
    <row r="7" ht="18" customHeight="1" spans="1:7">
      <c r="A7" s="179" t="s">
        <v>65</v>
      </c>
      <c r="B7" s="179" t="s">
        <v>66</v>
      </c>
      <c r="C7" s="190">
        <v>12113360.63</v>
      </c>
      <c r="D7" s="190">
        <v>10269220.63</v>
      </c>
      <c r="E7" s="190">
        <v>8981218.43</v>
      </c>
      <c r="F7" s="190">
        <v>1288002.2</v>
      </c>
      <c r="G7" s="190">
        <v>1844140</v>
      </c>
    </row>
    <row r="8" ht="18" customHeight="1" spans="1:7">
      <c r="A8" s="179" t="s">
        <v>67</v>
      </c>
      <c r="B8" s="179" t="s">
        <v>68</v>
      </c>
      <c r="C8" s="190">
        <v>12113360.63</v>
      </c>
      <c r="D8" s="190">
        <v>10269220.63</v>
      </c>
      <c r="E8" s="190">
        <v>8981218.43</v>
      </c>
      <c r="F8" s="190">
        <v>1288002.2</v>
      </c>
      <c r="G8" s="190">
        <v>1844140</v>
      </c>
    </row>
    <row r="9" ht="18" customHeight="1" spans="1:7">
      <c r="A9" s="179" t="s">
        <v>69</v>
      </c>
      <c r="B9" s="179" t="s">
        <v>70</v>
      </c>
      <c r="C9" s="190">
        <v>12113360.63</v>
      </c>
      <c r="D9" s="190">
        <v>10269220.63</v>
      </c>
      <c r="E9" s="190">
        <v>8981218.43</v>
      </c>
      <c r="F9" s="190">
        <v>1288002.2</v>
      </c>
      <c r="G9" s="190">
        <v>1844140</v>
      </c>
    </row>
    <row r="10" ht="18" customHeight="1" spans="1:7">
      <c r="A10" s="179" t="s">
        <v>71</v>
      </c>
      <c r="B10" s="179" t="s">
        <v>72</v>
      </c>
      <c r="C10" s="190">
        <v>1991598.4</v>
      </c>
      <c r="D10" s="190">
        <v>1991598.4</v>
      </c>
      <c r="E10" s="190">
        <v>1968798.4</v>
      </c>
      <c r="F10" s="190">
        <v>22800</v>
      </c>
      <c r="G10" s="190"/>
    </row>
    <row r="11" ht="18" customHeight="1" spans="1:7">
      <c r="A11" s="179" t="s">
        <v>73</v>
      </c>
      <c r="B11" s="179" t="s">
        <v>74</v>
      </c>
      <c r="C11" s="190">
        <v>1991598.4</v>
      </c>
      <c r="D11" s="190">
        <v>1991598.4</v>
      </c>
      <c r="E11" s="190">
        <v>1968798.4</v>
      </c>
      <c r="F11" s="190">
        <v>22800</v>
      </c>
      <c r="G11" s="190"/>
    </row>
    <row r="12" ht="18" customHeight="1" spans="1:7">
      <c r="A12" s="179" t="s">
        <v>75</v>
      </c>
      <c r="B12" s="179" t="s">
        <v>76</v>
      </c>
      <c r="C12" s="190">
        <v>570000</v>
      </c>
      <c r="D12" s="190">
        <v>570000</v>
      </c>
      <c r="E12" s="190">
        <v>547200</v>
      </c>
      <c r="F12" s="190">
        <v>22800</v>
      </c>
      <c r="G12" s="190"/>
    </row>
    <row r="13" ht="18" customHeight="1" spans="1:7">
      <c r="A13" s="179" t="s">
        <v>77</v>
      </c>
      <c r="B13" s="179" t="s">
        <v>78</v>
      </c>
      <c r="C13" s="190">
        <v>1071598.4</v>
      </c>
      <c r="D13" s="190">
        <v>1071598.4</v>
      </c>
      <c r="E13" s="190">
        <v>1071598.4</v>
      </c>
      <c r="F13" s="190"/>
      <c r="G13" s="190"/>
    </row>
    <row r="14" ht="18" customHeight="1" spans="1:7">
      <c r="A14" s="179" t="s">
        <v>79</v>
      </c>
      <c r="B14" s="179" t="s">
        <v>80</v>
      </c>
      <c r="C14" s="190">
        <v>350000</v>
      </c>
      <c r="D14" s="190">
        <v>350000</v>
      </c>
      <c r="E14" s="190">
        <v>350000</v>
      </c>
      <c r="F14" s="190"/>
      <c r="G14" s="190"/>
    </row>
    <row r="15" ht="18" customHeight="1" spans="1:7">
      <c r="A15" s="179" t="s">
        <v>81</v>
      </c>
      <c r="B15" s="179" t="s">
        <v>82</v>
      </c>
      <c r="C15" s="190">
        <v>1087902.11</v>
      </c>
      <c r="D15" s="190">
        <v>1087902.11</v>
      </c>
      <c r="E15" s="190">
        <v>1087902.11</v>
      </c>
      <c r="F15" s="190"/>
      <c r="G15" s="190"/>
    </row>
    <row r="16" ht="18" customHeight="1" spans="1:7">
      <c r="A16" s="179" t="s">
        <v>83</v>
      </c>
      <c r="B16" s="179" t="s">
        <v>84</v>
      </c>
      <c r="C16" s="190">
        <v>1087902.11</v>
      </c>
      <c r="D16" s="190">
        <v>1087902.11</v>
      </c>
      <c r="E16" s="190">
        <v>1087902.11</v>
      </c>
      <c r="F16" s="190"/>
      <c r="G16" s="190"/>
    </row>
    <row r="17" ht="18" customHeight="1" spans="1:7">
      <c r="A17" s="179" t="s">
        <v>85</v>
      </c>
      <c r="B17" s="179" t="s">
        <v>86</v>
      </c>
      <c r="C17" s="190">
        <v>555891.67</v>
      </c>
      <c r="D17" s="190">
        <v>555891.67</v>
      </c>
      <c r="E17" s="190">
        <v>555891.67</v>
      </c>
      <c r="F17" s="190"/>
      <c r="G17" s="190"/>
    </row>
    <row r="18" ht="18" customHeight="1" spans="1:7">
      <c r="A18" s="179" t="s">
        <v>87</v>
      </c>
      <c r="B18" s="179" t="s">
        <v>88</v>
      </c>
      <c r="C18" s="190">
        <v>470589.98</v>
      </c>
      <c r="D18" s="190">
        <v>470589.98</v>
      </c>
      <c r="E18" s="190">
        <v>470589.98</v>
      </c>
      <c r="F18" s="190"/>
      <c r="G18" s="190"/>
    </row>
    <row r="19" ht="18" customHeight="1" spans="1:7">
      <c r="A19" s="179" t="s">
        <v>89</v>
      </c>
      <c r="B19" s="179" t="s">
        <v>90</v>
      </c>
      <c r="C19" s="190">
        <v>61420.46</v>
      </c>
      <c r="D19" s="190">
        <v>61420.46</v>
      </c>
      <c r="E19" s="190">
        <v>61420.46</v>
      </c>
      <c r="F19" s="190"/>
      <c r="G19" s="190"/>
    </row>
    <row r="20" ht="18" customHeight="1" spans="1:7">
      <c r="A20" s="179" t="s">
        <v>91</v>
      </c>
      <c r="B20" s="179" t="s">
        <v>92</v>
      </c>
      <c r="C20" s="190">
        <v>1063044</v>
      </c>
      <c r="D20" s="190">
        <v>1063044</v>
      </c>
      <c r="E20" s="190">
        <v>1063044</v>
      </c>
      <c r="F20" s="190"/>
      <c r="G20" s="190"/>
    </row>
    <row r="21" ht="18" customHeight="1" spans="1:7">
      <c r="A21" s="179" t="s">
        <v>93</v>
      </c>
      <c r="B21" s="179" t="s">
        <v>94</v>
      </c>
      <c r="C21" s="190">
        <v>1063044</v>
      </c>
      <c r="D21" s="190">
        <v>1063044</v>
      </c>
      <c r="E21" s="190">
        <v>1063044</v>
      </c>
      <c r="F21" s="190"/>
      <c r="G21" s="190"/>
    </row>
    <row r="22" ht="18" customHeight="1" spans="1:7">
      <c r="A22" s="179" t="s">
        <v>95</v>
      </c>
      <c r="B22" s="179" t="s">
        <v>96</v>
      </c>
      <c r="C22" s="190">
        <v>1063044</v>
      </c>
      <c r="D22" s="190">
        <v>1063044</v>
      </c>
      <c r="E22" s="190">
        <v>1063044</v>
      </c>
      <c r="F22" s="190"/>
      <c r="G22" s="190"/>
    </row>
    <row r="23" ht="18" customHeight="1" spans="1:7">
      <c r="A23" s="217" t="s">
        <v>97</v>
      </c>
      <c r="B23" s="218" t="s">
        <v>97</v>
      </c>
      <c r="C23" s="124">
        <v>16255905.14</v>
      </c>
      <c r="D23" s="190">
        <v>14411765.14</v>
      </c>
      <c r="E23" s="124">
        <v>13100962.94</v>
      </c>
      <c r="F23" s="124">
        <v>1310802.2</v>
      </c>
      <c r="G23" s="124">
        <v>1844140</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G20" sqref="G20"/>
    </sheetView>
  </sheetViews>
  <sheetFormatPr defaultColWidth="10.6666666666667" defaultRowHeight="14.25" customHeight="1" outlineLevelCol="5"/>
  <cols>
    <col min="1" max="2" width="32" style="203" customWidth="1"/>
    <col min="3" max="3" width="20.1666666666667" style="204" customWidth="1"/>
    <col min="4" max="5" width="30.6666666666667" style="205" customWidth="1"/>
    <col min="6" max="6" width="21.8333333333333" style="205" customWidth="1"/>
    <col min="7" max="16384" width="10.6666666666667" style="72" customWidth="1"/>
  </cols>
  <sheetData>
    <row r="1" s="72" customFormat="1" customHeight="1" spans="1:6">
      <c r="A1" s="206"/>
      <c r="B1" s="206"/>
      <c r="C1" s="78"/>
      <c r="F1" s="207" t="s">
        <v>125</v>
      </c>
    </row>
    <row r="2" ht="30" customHeight="1" spans="1:6">
      <c r="A2" s="208" t="s">
        <v>126</v>
      </c>
      <c r="B2" s="209"/>
      <c r="C2" s="209"/>
      <c r="D2" s="209"/>
      <c r="E2" s="209"/>
      <c r="F2" s="209"/>
    </row>
    <row r="3" s="72" customFormat="1" ht="15.75" customHeight="1" spans="1:6">
      <c r="A3" s="62" t="s">
        <v>2</v>
      </c>
      <c r="B3" s="206"/>
      <c r="C3" s="78"/>
      <c r="F3" s="207" t="s">
        <v>127</v>
      </c>
    </row>
    <row r="4" s="202" customFormat="1" ht="19.5" customHeight="1" spans="1:6">
      <c r="A4" s="38" t="s">
        <v>128</v>
      </c>
      <c r="B4" s="156" t="s">
        <v>129</v>
      </c>
      <c r="C4" s="151" t="s">
        <v>130</v>
      </c>
      <c r="D4" s="152"/>
      <c r="E4" s="153"/>
      <c r="F4" s="156" t="s">
        <v>131</v>
      </c>
    </row>
    <row r="5" s="202" customFormat="1" ht="19.5" customHeight="1" spans="1:6">
      <c r="A5" s="42"/>
      <c r="B5" s="135"/>
      <c r="C5" s="66" t="s">
        <v>38</v>
      </c>
      <c r="D5" s="66" t="s">
        <v>132</v>
      </c>
      <c r="E5" s="66" t="s">
        <v>133</v>
      </c>
      <c r="F5" s="135"/>
    </row>
    <row r="6" s="202" customFormat="1" ht="18.75" customHeight="1" spans="1:6">
      <c r="A6" s="210">
        <v>1</v>
      </c>
      <c r="B6" s="210">
        <v>2</v>
      </c>
      <c r="C6" s="211">
        <v>3</v>
      </c>
      <c r="D6" s="210">
        <v>4</v>
      </c>
      <c r="E6" s="210">
        <v>5</v>
      </c>
      <c r="F6" s="210">
        <v>6</v>
      </c>
    </row>
    <row r="7" ht="21" customHeight="1" spans="1:6">
      <c r="A7" s="190">
        <v>9000</v>
      </c>
      <c r="B7" s="190"/>
      <c r="C7" s="212"/>
      <c r="D7" s="190"/>
      <c r="E7" s="190"/>
      <c r="F7" s="190">
        <v>9000</v>
      </c>
    </row>
    <row r="9" ht="222" customHeight="1" spans="1:6">
      <c r="A9" s="213" t="s">
        <v>134</v>
      </c>
      <c r="B9" s="213"/>
      <c r="C9" s="213"/>
      <c r="D9" s="213"/>
      <c r="E9" s="213"/>
      <c r="F9" s="213"/>
    </row>
  </sheetData>
  <mergeCells count="7">
    <mergeCell ref="A2:F2"/>
    <mergeCell ref="A3:D3"/>
    <mergeCell ref="C4:E4"/>
    <mergeCell ref="A9:F9"/>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5"/>
  <sheetViews>
    <sheetView workbookViewId="0">
      <selection activeCell="O14" sqref="O14"/>
    </sheetView>
  </sheetViews>
  <sheetFormatPr defaultColWidth="10.6666666666667" defaultRowHeight="14.25" customHeight="1"/>
  <cols>
    <col min="1" max="1" width="38.3333333333333" style="72" customWidth="1"/>
    <col min="2" max="2" width="24.1666666666667" style="72" customWidth="1"/>
    <col min="3" max="3" width="36.5" style="72" customWidth="1"/>
    <col min="4" max="4" width="11.8333333333333" style="72" customWidth="1"/>
    <col min="5" max="5" width="20.5" style="72" customWidth="1"/>
    <col min="6" max="6" width="12" style="72" customWidth="1"/>
    <col min="7" max="7" width="26.8333333333333" style="72" customWidth="1"/>
    <col min="8" max="9" width="17.6666666666667" style="72" customWidth="1"/>
    <col min="10" max="10" width="18" style="72" customWidth="1"/>
    <col min="11" max="11" width="12.5" style="72" customWidth="1"/>
    <col min="12" max="12" width="13" style="72" customWidth="1"/>
    <col min="13" max="13" width="20.1666666666667" style="72" customWidth="1"/>
    <col min="14" max="14" width="24.2111111111111" style="72" customWidth="1"/>
    <col min="15" max="17" width="10.6666666666667" style="72" customWidth="1"/>
    <col min="18" max="18" width="14.1666666666667" style="72" customWidth="1"/>
    <col min="19" max="21" width="14.3333333333333" style="72" customWidth="1"/>
    <col min="22" max="22" width="14.8333333333333" style="72" customWidth="1"/>
    <col min="23" max="23" width="13" style="72" customWidth="1"/>
    <col min="24" max="24" width="10.6666666666667" style="72" customWidth="1"/>
    <col min="25" max="25" width="13" style="72" customWidth="1"/>
    <col min="26" max="16384" width="10.6666666666667" style="72" customWidth="1"/>
  </cols>
  <sheetData>
    <row r="1" ht="13.5" customHeight="1" spans="2:25">
      <c r="B1" s="22"/>
      <c r="D1" s="192"/>
      <c r="E1" s="192"/>
      <c r="F1" s="192"/>
      <c r="G1" s="192"/>
      <c r="H1" s="89"/>
      <c r="I1" s="89"/>
      <c r="J1" s="73"/>
      <c r="K1" s="89"/>
      <c r="L1" s="89"/>
      <c r="M1" s="89"/>
      <c r="N1" s="89"/>
      <c r="O1" s="73"/>
      <c r="P1" s="73"/>
      <c r="Q1" s="73"/>
      <c r="R1" s="89"/>
      <c r="V1" s="22"/>
      <c r="X1" s="32"/>
      <c r="Y1" s="71" t="s">
        <v>135</v>
      </c>
    </row>
    <row r="2" ht="27.75" customHeight="1" spans="1:25">
      <c r="A2" s="91" t="s">
        <v>136</v>
      </c>
      <c r="B2" s="91"/>
      <c r="C2" s="91"/>
      <c r="D2" s="91"/>
      <c r="E2" s="91"/>
      <c r="F2" s="91"/>
      <c r="G2" s="91"/>
      <c r="H2" s="91"/>
      <c r="I2" s="91"/>
      <c r="J2" s="34"/>
      <c r="K2" s="91"/>
      <c r="L2" s="91"/>
      <c r="M2" s="91"/>
      <c r="N2" s="91"/>
      <c r="O2" s="34"/>
      <c r="P2" s="34"/>
      <c r="Q2" s="34"/>
      <c r="R2" s="91"/>
      <c r="S2" s="91"/>
      <c r="T2" s="91"/>
      <c r="U2" s="91"/>
      <c r="V2" s="91"/>
      <c r="W2" s="91"/>
      <c r="X2" s="34"/>
      <c r="Y2" s="91"/>
    </row>
    <row r="3" ht="18.75" customHeight="1" spans="1:25">
      <c r="A3" s="62" t="s">
        <v>2</v>
      </c>
      <c r="B3" s="193"/>
      <c r="C3" s="193"/>
      <c r="D3" s="193"/>
      <c r="E3" s="193"/>
      <c r="F3" s="193"/>
      <c r="G3" s="193"/>
      <c r="H3" s="92"/>
      <c r="I3" s="92"/>
      <c r="J3" s="134"/>
      <c r="K3" s="92"/>
      <c r="L3" s="92"/>
      <c r="M3" s="92"/>
      <c r="N3" s="92"/>
      <c r="O3" s="134"/>
      <c r="P3" s="134"/>
      <c r="Q3" s="134"/>
      <c r="R3" s="92"/>
      <c r="V3" s="22"/>
      <c r="X3" s="141"/>
      <c r="Y3" s="87" t="s">
        <v>127</v>
      </c>
    </row>
    <row r="4" ht="18" customHeight="1" spans="1:25">
      <c r="A4" s="172" t="s">
        <v>137</v>
      </c>
      <c r="B4" s="172" t="s">
        <v>138</v>
      </c>
      <c r="C4" s="172" t="s">
        <v>139</v>
      </c>
      <c r="D4" s="172" t="s">
        <v>140</v>
      </c>
      <c r="E4" s="172" t="s">
        <v>141</v>
      </c>
      <c r="F4" s="172" t="s">
        <v>142</v>
      </c>
      <c r="G4" s="172" t="s">
        <v>143</v>
      </c>
      <c r="H4" s="194" t="s">
        <v>144</v>
      </c>
      <c r="I4" s="120" t="s">
        <v>144</v>
      </c>
      <c r="J4" s="152"/>
      <c r="K4" s="120"/>
      <c r="L4" s="120"/>
      <c r="M4" s="120"/>
      <c r="N4" s="120"/>
      <c r="O4" s="152"/>
      <c r="P4" s="152"/>
      <c r="Q4" s="152"/>
      <c r="R4" s="119" t="s">
        <v>42</v>
      </c>
      <c r="S4" s="120" t="s">
        <v>43</v>
      </c>
      <c r="T4" s="120"/>
      <c r="U4" s="120"/>
      <c r="V4" s="120"/>
      <c r="W4" s="120"/>
      <c r="X4" s="152"/>
      <c r="Y4" s="199"/>
    </row>
    <row r="5" ht="18" customHeight="1" spans="1:25">
      <c r="A5" s="173"/>
      <c r="B5" s="154"/>
      <c r="C5" s="173"/>
      <c r="D5" s="173"/>
      <c r="E5" s="173"/>
      <c r="F5" s="173"/>
      <c r="G5" s="173"/>
      <c r="H5" s="149" t="s">
        <v>145</v>
      </c>
      <c r="I5" s="194" t="s">
        <v>39</v>
      </c>
      <c r="J5" s="152"/>
      <c r="K5" s="120"/>
      <c r="L5" s="120"/>
      <c r="M5" s="120"/>
      <c r="N5" s="199"/>
      <c r="O5" s="151" t="s">
        <v>146</v>
      </c>
      <c r="P5" s="152"/>
      <c r="Q5" s="153"/>
      <c r="R5" s="172" t="s">
        <v>42</v>
      </c>
      <c r="S5" s="194" t="s">
        <v>43</v>
      </c>
      <c r="T5" s="119" t="s">
        <v>44</v>
      </c>
      <c r="U5" s="120" t="s">
        <v>43</v>
      </c>
      <c r="V5" s="119" t="s">
        <v>46</v>
      </c>
      <c r="W5" s="119" t="s">
        <v>47</v>
      </c>
      <c r="X5" s="152"/>
      <c r="Y5" s="201" t="s">
        <v>49</v>
      </c>
    </row>
    <row r="6" customHeight="1" spans="1:25">
      <c r="A6" s="174"/>
      <c r="B6" s="174"/>
      <c r="C6" s="174"/>
      <c r="D6" s="174"/>
      <c r="E6" s="174"/>
      <c r="F6" s="174"/>
      <c r="G6" s="174"/>
      <c r="H6" s="174"/>
      <c r="I6" s="200" t="s">
        <v>147</v>
      </c>
      <c r="J6" s="201" t="s">
        <v>148</v>
      </c>
      <c r="K6" s="172" t="s">
        <v>149</v>
      </c>
      <c r="L6" s="172" t="s">
        <v>150</v>
      </c>
      <c r="M6" s="172" t="s">
        <v>151</v>
      </c>
      <c r="N6" s="172" t="s">
        <v>152</v>
      </c>
      <c r="O6" s="172" t="s">
        <v>39</v>
      </c>
      <c r="P6" s="172" t="s">
        <v>40</v>
      </c>
      <c r="Q6" s="172" t="s">
        <v>41</v>
      </c>
      <c r="R6" s="174"/>
      <c r="S6" s="172" t="s">
        <v>38</v>
      </c>
      <c r="T6" s="172" t="s">
        <v>44</v>
      </c>
      <c r="U6" s="172" t="s">
        <v>153</v>
      </c>
      <c r="V6" s="172" t="s">
        <v>46</v>
      </c>
      <c r="W6" s="172" t="s">
        <v>47</v>
      </c>
      <c r="X6" s="38" t="s">
        <v>48</v>
      </c>
      <c r="Y6" s="172" t="s">
        <v>49</v>
      </c>
    </row>
    <row r="7" ht="37.5" customHeight="1" spans="1:25">
      <c r="A7" s="195"/>
      <c r="B7" s="195"/>
      <c r="C7" s="195"/>
      <c r="D7" s="195"/>
      <c r="E7" s="195"/>
      <c r="F7" s="195"/>
      <c r="G7" s="195"/>
      <c r="H7" s="195"/>
      <c r="I7" s="52" t="s">
        <v>38</v>
      </c>
      <c r="J7" s="52" t="s">
        <v>154</v>
      </c>
      <c r="K7" s="175" t="s">
        <v>148</v>
      </c>
      <c r="L7" s="175" t="s">
        <v>150</v>
      </c>
      <c r="M7" s="175" t="s">
        <v>151</v>
      </c>
      <c r="N7" s="175" t="s">
        <v>152</v>
      </c>
      <c r="O7" s="175" t="s">
        <v>150</v>
      </c>
      <c r="P7" s="175" t="s">
        <v>151</v>
      </c>
      <c r="Q7" s="175" t="s">
        <v>152</v>
      </c>
      <c r="R7" s="175" t="s">
        <v>42</v>
      </c>
      <c r="S7" s="175" t="s">
        <v>38</v>
      </c>
      <c r="T7" s="175" t="s">
        <v>44</v>
      </c>
      <c r="U7" s="175" t="s">
        <v>153</v>
      </c>
      <c r="V7" s="175" t="s">
        <v>46</v>
      </c>
      <c r="W7" s="175" t="s">
        <v>47</v>
      </c>
      <c r="X7" s="42"/>
      <c r="Y7" s="175" t="s">
        <v>49</v>
      </c>
    </row>
    <row r="8" customHeight="1" spans="1:25">
      <c r="A8" s="186">
        <v>1</v>
      </c>
      <c r="B8" s="186">
        <v>2</v>
      </c>
      <c r="C8" s="186">
        <v>3</v>
      </c>
      <c r="D8" s="186">
        <v>4</v>
      </c>
      <c r="E8" s="186">
        <v>5</v>
      </c>
      <c r="F8" s="186">
        <v>6</v>
      </c>
      <c r="G8" s="186">
        <v>7</v>
      </c>
      <c r="H8" s="186">
        <v>8</v>
      </c>
      <c r="I8" s="186">
        <v>9</v>
      </c>
      <c r="J8" s="186">
        <v>10</v>
      </c>
      <c r="K8" s="186">
        <v>11</v>
      </c>
      <c r="L8" s="186">
        <v>12</v>
      </c>
      <c r="M8" s="186">
        <v>13</v>
      </c>
      <c r="N8" s="186">
        <v>14</v>
      </c>
      <c r="O8" s="186">
        <v>15</v>
      </c>
      <c r="P8" s="186">
        <v>16</v>
      </c>
      <c r="Q8" s="186">
        <v>17</v>
      </c>
      <c r="R8" s="186">
        <v>18</v>
      </c>
      <c r="S8" s="186">
        <v>19</v>
      </c>
      <c r="T8" s="186">
        <v>20</v>
      </c>
      <c r="U8" s="186">
        <v>21</v>
      </c>
      <c r="V8" s="186">
        <v>22</v>
      </c>
      <c r="W8" s="186">
        <v>23</v>
      </c>
      <c r="X8" s="176">
        <v>24</v>
      </c>
      <c r="Y8" s="186">
        <v>25</v>
      </c>
    </row>
    <row r="9" ht="21" customHeight="1" spans="1:25">
      <c r="A9" s="196" t="s">
        <v>51</v>
      </c>
      <c r="B9" s="196"/>
      <c r="C9" s="196"/>
      <c r="D9" s="196"/>
      <c r="E9" s="196"/>
      <c r="F9" s="196"/>
      <c r="G9" s="196"/>
      <c r="H9" s="124">
        <v>14411765.14</v>
      </c>
      <c r="I9" s="124">
        <v>14411765.14</v>
      </c>
      <c r="J9" s="124"/>
      <c r="K9" s="124"/>
      <c r="L9" s="124"/>
      <c r="M9" s="124">
        <v>14411765.14</v>
      </c>
      <c r="N9" s="124"/>
      <c r="O9" s="124"/>
      <c r="P9" s="124"/>
      <c r="Q9" s="124"/>
      <c r="R9" s="124"/>
      <c r="S9" s="124"/>
      <c r="T9" s="124"/>
      <c r="U9" s="124"/>
      <c r="V9" s="124"/>
      <c r="W9" s="124"/>
      <c r="X9" s="190"/>
      <c r="Y9" s="124"/>
    </row>
    <row r="10" ht="27.75" customHeight="1" spans="1:25">
      <c r="A10" s="158" t="s">
        <v>155</v>
      </c>
      <c r="B10" s="158" t="s">
        <v>156</v>
      </c>
      <c r="C10" s="158" t="s">
        <v>157</v>
      </c>
      <c r="D10" s="158" t="s">
        <v>69</v>
      </c>
      <c r="E10" s="158" t="s">
        <v>158</v>
      </c>
      <c r="F10" s="158" t="s">
        <v>159</v>
      </c>
      <c r="G10" s="158" t="s">
        <v>160</v>
      </c>
      <c r="H10" s="124">
        <v>3023592</v>
      </c>
      <c r="I10" s="124">
        <v>3023592</v>
      </c>
      <c r="J10" s="124"/>
      <c r="K10" s="124"/>
      <c r="L10" s="124"/>
      <c r="M10" s="124">
        <v>3023592</v>
      </c>
      <c r="N10" s="124"/>
      <c r="O10" s="124"/>
      <c r="P10" s="124"/>
      <c r="Q10" s="124"/>
      <c r="R10" s="124"/>
      <c r="S10" s="124"/>
      <c r="T10" s="124"/>
      <c r="U10" s="124"/>
      <c r="V10" s="124"/>
      <c r="W10" s="124"/>
      <c r="X10" s="190"/>
      <c r="Y10" s="124"/>
    </row>
    <row r="11" ht="27.75" customHeight="1" spans="1:25">
      <c r="A11" s="158" t="s">
        <v>155</v>
      </c>
      <c r="B11" s="158" t="s">
        <v>156</v>
      </c>
      <c r="C11" s="158" t="s">
        <v>157</v>
      </c>
      <c r="D11" s="158" t="s">
        <v>69</v>
      </c>
      <c r="E11" s="158" t="s">
        <v>158</v>
      </c>
      <c r="F11" s="158" t="s">
        <v>161</v>
      </c>
      <c r="G11" s="158" t="s">
        <v>162</v>
      </c>
      <c r="H11" s="124">
        <v>128856</v>
      </c>
      <c r="I11" s="124">
        <v>128856</v>
      </c>
      <c r="J11" s="124"/>
      <c r="K11" s="124"/>
      <c r="L11" s="124"/>
      <c r="M11" s="124">
        <v>128856</v>
      </c>
      <c r="N11" s="124"/>
      <c r="O11" s="124"/>
      <c r="P11" s="124"/>
      <c r="Q11" s="124"/>
      <c r="R11" s="124"/>
      <c r="S11" s="124"/>
      <c r="T11" s="124"/>
      <c r="U11" s="124"/>
      <c r="V11" s="124"/>
      <c r="W11" s="124"/>
      <c r="X11" s="190"/>
      <c r="Y11" s="103"/>
    </row>
    <row r="12" ht="27.75" customHeight="1" spans="1:25">
      <c r="A12" s="158" t="s">
        <v>155</v>
      </c>
      <c r="B12" s="158" t="s">
        <v>156</v>
      </c>
      <c r="C12" s="158" t="s">
        <v>157</v>
      </c>
      <c r="D12" s="158" t="s">
        <v>69</v>
      </c>
      <c r="E12" s="158" t="s">
        <v>158</v>
      </c>
      <c r="F12" s="158" t="s">
        <v>161</v>
      </c>
      <c r="G12" s="158" t="s">
        <v>162</v>
      </c>
      <c r="H12" s="124">
        <v>310848</v>
      </c>
      <c r="I12" s="124">
        <v>310848</v>
      </c>
      <c r="J12" s="124"/>
      <c r="K12" s="124"/>
      <c r="L12" s="124"/>
      <c r="M12" s="124">
        <v>310848</v>
      </c>
      <c r="N12" s="124"/>
      <c r="O12" s="124"/>
      <c r="P12" s="124"/>
      <c r="Q12" s="124"/>
      <c r="R12" s="124"/>
      <c r="S12" s="124"/>
      <c r="T12" s="124"/>
      <c r="U12" s="124"/>
      <c r="V12" s="124"/>
      <c r="W12" s="124"/>
      <c r="X12" s="190"/>
      <c r="Y12" s="103"/>
    </row>
    <row r="13" ht="27.75" customHeight="1" spans="1:25">
      <c r="A13" s="158" t="s">
        <v>155</v>
      </c>
      <c r="B13" s="158" t="s">
        <v>163</v>
      </c>
      <c r="C13" s="158" t="s">
        <v>164</v>
      </c>
      <c r="D13" s="158" t="s">
        <v>69</v>
      </c>
      <c r="E13" s="158" t="s">
        <v>158</v>
      </c>
      <c r="F13" s="158" t="s">
        <v>165</v>
      </c>
      <c r="G13" s="158" t="s">
        <v>166</v>
      </c>
      <c r="H13" s="124">
        <v>578880</v>
      </c>
      <c r="I13" s="124">
        <v>578880</v>
      </c>
      <c r="J13" s="124"/>
      <c r="K13" s="124"/>
      <c r="L13" s="124"/>
      <c r="M13" s="124">
        <v>578880</v>
      </c>
      <c r="N13" s="124"/>
      <c r="O13" s="124"/>
      <c r="P13" s="124"/>
      <c r="Q13" s="124"/>
      <c r="R13" s="124"/>
      <c r="S13" s="124"/>
      <c r="T13" s="124"/>
      <c r="U13" s="124"/>
      <c r="V13" s="124"/>
      <c r="W13" s="124"/>
      <c r="X13" s="190"/>
      <c r="Y13" s="103"/>
    </row>
    <row r="14" ht="27.75" customHeight="1" spans="1:25">
      <c r="A14" s="158" t="s">
        <v>155</v>
      </c>
      <c r="B14" s="158" t="s">
        <v>163</v>
      </c>
      <c r="C14" s="158" t="s">
        <v>164</v>
      </c>
      <c r="D14" s="158" t="s">
        <v>69</v>
      </c>
      <c r="E14" s="158" t="s">
        <v>158</v>
      </c>
      <c r="F14" s="158" t="s">
        <v>165</v>
      </c>
      <c r="G14" s="158" t="s">
        <v>166</v>
      </c>
      <c r="H14" s="124">
        <v>285120</v>
      </c>
      <c r="I14" s="124">
        <v>285120</v>
      </c>
      <c r="J14" s="124"/>
      <c r="K14" s="124"/>
      <c r="L14" s="124"/>
      <c r="M14" s="124">
        <v>285120</v>
      </c>
      <c r="N14" s="124"/>
      <c r="O14" s="124"/>
      <c r="P14" s="124"/>
      <c r="Q14" s="124"/>
      <c r="R14" s="124"/>
      <c r="S14" s="124"/>
      <c r="T14" s="124"/>
      <c r="U14" s="124"/>
      <c r="V14" s="124"/>
      <c r="W14" s="124"/>
      <c r="X14" s="190"/>
      <c r="Y14" s="103"/>
    </row>
    <row r="15" ht="27.75" customHeight="1" spans="1:25">
      <c r="A15" s="158" t="s">
        <v>155</v>
      </c>
      <c r="B15" s="158" t="s">
        <v>156</v>
      </c>
      <c r="C15" s="158" t="s">
        <v>157</v>
      </c>
      <c r="D15" s="158" t="s">
        <v>69</v>
      </c>
      <c r="E15" s="158" t="s">
        <v>158</v>
      </c>
      <c r="F15" s="158" t="s">
        <v>167</v>
      </c>
      <c r="G15" s="158" t="s">
        <v>168</v>
      </c>
      <c r="H15" s="124">
        <v>2160000</v>
      </c>
      <c r="I15" s="124">
        <v>2160000</v>
      </c>
      <c r="J15" s="124"/>
      <c r="K15" s="124"/>
      <c r="L15" s="124"/>
      <c r="M15" s="124">
        <v>2160000</v>
      </c>
      <c r="N15" s="124"/>
      <c r="O15" s="124"/>
      <c r="P15" s="124"/>
      <c r="Q15" s="124"/>
      <c r="R15" s="124"/>
      <c r="S15" s="124"/>
      <c r="T15" s="124"/>
      <c r="U15" s="124"/>
      <c r="V15" s="124"/>
      <c r="W15" s="124"/>
      <c r="X15" s="190"/>
      <c r="Y15" s="103"/>
    </row>
    <row r="16" ht="27.75" customHeight="1" spans="1:25">
      <c r="A16" s="158" t="s">
        <v>155</v>
      </c>
      <c r="B16" s="158" t="s">
        <v>156</v>
      </c>
      <c r="C16" s="158" t="s">
        <v>157</v>
      </c>
      <c r="D16" s="158" t="s">
        <v>69</v>
      </c>
      <c r="E16" s="158" t="s">
        <v>158</v>
      </c>
      <c r="F16" s="158" t="s">
        <v>167</v>
      </c>
      <c r="G16" s="158" t="s">
        <v>168</v>
      </c>
      <c r="H16" s="124">
        <v>1151040</v>
      </c>
      <c r="I16" s="124">
        <v>1151040</v>
      </c>
      <c r="J16" s="124"/>
      <c r="K16" s="124"/>
      <c r="L16" s="124"/>
      <c r="M16" s="124">
        <v>1151040</v>
      </c>
      <c r="N16" s="124"/>
      <c r="O16" s="124"/>
      <c r="P16" s="124"/>
      <c r="Q16" s="124"/>
      <c r="R16" s="124"/>
      <c r="S16" s="124"/>
      <c r="T16" s="124"/>
      <c r="U16" s="124"/>
      <c r="V16" s="124"/>
      <c r="W16" s="124"/>
      <c r="X16" s="190"/>
      <c r="Y16" s="103"/>
    </row>
    <row r="17" ht="27.75" customHeight="1" spans="1:25">
      <c r="A17" s="158" t="s">
        <v>155</v>
      </c>
      <c r="B17" s="158" t="s">
        <v>169</v>
      </c>
      <c r="C17" s="158" t="s">
        <v>170</v>
      </c>
      <c r="D17" s="158" t="s">
        <v>69</v>
      </c>
      <c r="E17" s="158" t="s">
        <v>158</v>
      </c>
      <c r="F17" s="158" t="s">
        <v>167</v>
      </c>
      <c r="G17" s="158" t="s">
        <v>168</v>
      </c>
      <c r="H17" s="124">
        <v>864864</v>
      </c>
      <c r="I17" s="124">
        <v>864864</v>
      </c>
      <c r="J17" s="124"/>
      <c r="K17" s="124"/>
      <c r="L17" s="124"/>
      <c r="M17" s="124">
        <v>864864</v>
      </c>
      <c r="N17" s="124"/>
      <c r="O17" s="124"/>
      <c r="P17" s="124"/>
      <c r="Q17" s="124"/>
      <c r="R17" s="124"/>
      <c r="S17" s="124"/>
      <c r="T17" s="124"/>
      <c r="U17" s="124"/>
      <c r="V17" s="124"/>
      <c r="W17" s="124"/>
      <c r="X17" s="190"/>
      <c r="Y17" s="103"/>
    </row>
    <row r="18" ht="27.75" customHeight="1" spans="1:25">
      <c r="A18" s="158" t="s">
        <v>155</v>
      </c>
      <c r="B18" s="158" t="s">
        <v>169</v>
      </c>
      <c r="C18" s="158" t="s">
        <v>170</v>
      </c>
      <c r="D18" s="158" t="s">
        <v>69</v>
      </c>
      <c r="E18" s="158" t="s">
        <v>158</v>
      </c>
      <c r="F18" s="158" t="s">
        <v>167</v>
      </c>
      <c r="G18" s="158" t="s">
        <v>168</v>
      </c>
      <c r="H18" s="124">
        <v>431136</v>
      </c>
      <c r="I18" s="124">
        <v>431136</v>
      </c>
      <c r="J18" s="124"/>
      <c r="K18" s="124"/>
      <c r="L18" s="124"/>
      <c r="M18" s="124">
        <v>431136</v>
      </c>
      <c r="N18" s="124"/>
      <c r="O18" s="124"/>
      <c r="P18" s="124"/>
      <c r="Q18" s="124"/>
      <c r="R18" s="124"/>
      <c r="S18" s="124"/>
      <c r="T18" s="124"/>
      <c r="U18" s="124"/>
      <c r="V18" s="124"/>
      <c r="W18" s="124"/>
      <c r="X18" s="190"/>
      <c r="Y18" s="103"/>
    </row>
    <row r="19" ht="27.75" customHeight="1" spans="1:25">
      <c r="A19" s="158" t="s">
        <v>155</v>
      </c>
      <c r="B19" s="158" t="s">
        <v>171</v>
      </c>
      <c r="C19" s="158" t="s">
        <v>172</v>
      </c>
      <c r="D19" s="158" t="s">
        <v>77</v>
      </c>
      <c r="E19" s="158" t="s">
        <v>173</v>
      </c>
      <c r="F19" s="158" t="s">
        <v>174</v>
      </c>
      <c r="G19" s="158" t="s">
        <v>175</v>
      </c>
      <c r="H19" s="124">
        <v>1071598.4</v>
      </c>
      <c r="I19" s="124">
        <v>1071598.4</v>
      </c>
      <c r="J19" s="124"/>
      <c r="K19" s="124"/>
      <c r="L19" s="124"/>
      <c r="M19" s="124">
        <v>1071598.4</v>
      </c>
      <c r="N19" s="124"/>
      <c r="O19" s="124"/>
      <c r="P19" s="124"/>
      <c r="Q19" s="124"/>
      <c r="R19" s="124"/>
      <c r="S19" s="124"/>
      <c r="T19" s="124"/>
      <c r="U19" s="124"/>
      <c r="V19" s="124"/>
      <c r="W19" s="124"/>
      <c r="X19" s="190"/>
      <c r="Y19" s="103"/>
    </row>
    <row r="20" ht="27.75" customHeight="1" spans="1:25">
      <c r="A20" s="158" t="s">
        <v>155</v>
      </c>
      <c r="B20" s="158" t="s">
        <v>171</v>
      </c>
      <c r="C20" s="158" t="s">
        <v>172</v>
      </c>
      <c r="D20" s="158" t="s">
        <v>79</v>
      </c>
      <c r="E20" s="158" t="s">
        <v>176</v>
      </c>
      <c r="F20" s="158" t="s">
        <v>177</v>
      </c>
      <c r="G20" s="158" t="s">
        <v>178</v>
      </c>
      <c r="H20" s="124">
        <v>350000</v>
      </c>
      <c r="I20" s="124">
        <v>350000</v>
      </c>
      <c r="J20" s="124"/>
      <c r="K20" s="124"/>
      <c r="L20" s="124"/>
      <c r="M20" s="124">
        <v>350000</v>
      </c>
      <c r="N20" s="124"/>
      <c r="O20" s="124"/>
      <c r="P20" s="124"/>
      <c r="Q20" s="124"/>
      <c r="R20" s="124"/>
      <c r="S20" s="124"/>
      <c r="T20" s="124"/>
      <c r="U20" s="124"/>
      <c r="V20" s="124"/>
      <c r="W20" s="124"/>
      <c r="X20" s="190"/>
      <c r="Y20" s="103"/>
    </row>
    <row r="21" ht="27.75" customHeight="1" spans="1:25">
      <c r="A21" s="158" t="s">
        <v>155</v>
      </c>
      <c r="B21" s="158" t="s">
        <v>171</v>
      </c>
      <c r="C21" s="158" t="s">
        <v>172</v>
      </c>
      <c r="D21" s="158" t="s">
        <v>85</v>
      </c>
      <c r="E21" s="158" t="s">
        <v>179</v>
      </c>
      <c r="F21" s="158" t="s">
        <v>180</v>
      </c>
      <c r="G21" s="158" t="s">
        <v>181</v>
      </c>
      <c r="H21" s="124">
        <v>555891.67</v>
      </c>
      <c r="I21" s="124">
        <v>555891.67</v>
      </c>
      <c r="J21" s="124"/>
      <c r="K21" s="124"/>
      <c r="L21" s="124"/>
      <c r="M21" s="124">
        <v>555891.67</v>
      </c>
      <c r="N21" s="124"/>
      <c r="O21" s="124"/>
      <c r="P21" s="124"/>
      <c r="Q21" s="124"/>
      <c r="R21" s="124"/>
      <c r="S21" s="124"/>
      <c r="T21" s="124"/>
      <c r="U21" s="124"/>
      <c r="V21" s="124"/>
      <c r="W21" s="124"/>
      <c r="X21" s="190"/>
      <c r="Y21" s="103"/>
    </row>
    <row r="22" ht="27.75" customHeight="1" spans="1:25">
      <c r="A22" s="158" t="s">
        <v>155</v>
      </c>
      <c r="B22" s="158" t="s">
        <v>171</v>
      </c>
      <c r="C22" s="158" t="s">
        <v>172</v>
      </c>
      <c r="D22" s="158" t="s">
        <v>87</v>
      </c>
      <c r="E22" s="158" t="s">
        <v>182</v>
      </c>
      <c r="F22" s="158" t="s">
        <v>183</v>
      </c>
      <c r="G22" s="158" t="s">
        <v>184</v>
      </c>
      <c r="H22" s="124">
        <v>470589.98</v>
      </c>
      <c r="I22" s="124">
        <v>470589.98</v>
      </c>
      <c r="J22" s="124"/>
      <c r="K22" s="124"/>
      <c r="L22" s="124"/>
      <c r="M22" s="124">
        <v>470589.98</v>
      </c>
      <c r="N22" s="124"/>
      <c r="O22" s="124"/>
      <c r="P22" s="124"/>
      <c r="Q22" s="124"/>
      <c r="R22" s="124"/>
      <c r="S22" s="124"/>
      <c r="T22" s="124"/>
      <c r="U22" s="124"/>
      <c r="V22" s="124"/>
      <c r="W22" s="124"/>
      <c r="X22" s="190"/>
      <c r="Y22" s="103"/>
    </row>
    <row r="23" ht="27.75" customHeight="1" spans="1:25">
      <c r="A23" s="158" t="s">
        <v>155</v>
      </c>
      <c r="B23" s="158" t="s">
        <v>171</v>
      </c>
      <c r="C23" s="158" t="s">
        <v>172</v>
      </c>
      <c r="D23" s="158" t="s">
        <v>89</v>
      </c>
      <c r="E23" s="158" t="s">
        <v>185</v>
      </c>
      <c r="F23" s="158" t="s">
        <v>186</v>
      </c>
      <c r="G23" s="158" t="s">
        <v>187</v>
      </c>
      <c r="H23" s="124">
        <v>25450.46</v>
      </c>
      <c r="I23" s="124">
        <v>25450.46</v>
      </c>
      <c r="J23" s="124"/>
      <c r="K23" s="124"/>
      <c r="L23" s="124"/>
      <c r="M23" s="124">
        <v>25450.46</v>
      </c>
      <c r="N23" s="124"/>
      <c r="O23" s="124"/>
      <c r="P23" s="124"/>
      <c r="Q23" s="124"/>
      <c r="R23" s="124"/>
      <c r="S23" s="124"/>
      <c r="T23" s="124"/>
      <c r="U23" s="124"/>
      <c r="V23" s="124"/>
      <c r="W23" s="124"/>
      <c r="X23" s="190"/>
      <c r="Y23" s="103"/>
    </row>
    <row r="24" ht="27.75" customHeight="1" spans="1:25">
      <c r="A24" s="158" t="s">
        <v>155</v>
      </c>
      <c r="B24" s="158" t="s">
        <v>171</v>
      </c>
      <c r="C24" s="158" t="s">
        <v>172</v>
      </c>
      <c r="D24" s="158" t="s">
        <v>69</v>
      </c>
      <c r="E24" s="158" t="s">
        <v>158</v>
      </c>
      <c r="F24" s="158" t="s">
        <v>186</v>
      </c>
      <c r="G24" s="158" t="s">
        <v>187</v>
      </c>
      <c r="H24" s="124">
        <v>46882.43</v>
      </c>
      <c r="I24" s="124">
        <v>46882.43</v>
      </c>
      <c r="J24" s="124"/>
      <c r="K24" s="124"/>
      <c r="L24" s="124"/>
      <c r="M24" s="124">
        <v>46882.43</v>
      </c>
      <c r="N24" s="124"/>
      <c r="O24" s="124"/>
      <c r="P24" s="124"/>
      <c r="Q24" s="124"/>
      <c r="R24" s="124"/>
      <c r="S24" s="124"/>
      <c r="T24" s="124"/>
      <c r="U24" s="124"/>
      <c r="V24" s="124"/>
      <c r="W24" s="124"/>
      <c r="X24" s="190"/>
      <c r="Y24" s="103"/>
    </row>
    <row r="25" ht="27.75" customHeight="1" spans="1:25">
      <c r="A25" s="158" t="s">
        <v>155</v>
      </c>
      <c r="B25" s="158" t="s">
        <v>171</v>
      </c>
      <c r="C25" s="158" t="s">
        <v>172</v>
      </c>
      <c r="D25" s="158" t="s">
        <v>89</v>
      </c>
      <c r="E25" s="158" t="s">
        <v>185</v>
      </c>
      <c r="F25" s="158" t="s">
        <v>186</v>
      </c>
      <c r="G25" s="158" t="s">
        <v>187</v>
      </c>
      <c r="H25" s="124">
        <v>35970</v>
      </c>
      <c r="I25" s="124">
        <v>35970</v>
      </c>
      <c r="J25" s="124"/>
      <c r="K25" s="124"/>
      <c r="L25" s="124"/>
      <c r="M25" s="124">
        <v>35970</v>
      </c>
      <c r="N25" s="124"/>
      <c r="O25" s="124"/>
      <c r="P25" s="124"/>
      <c r="Q25" s="124"/>
      <c r="R25" s="124"/>
      <c r="S25" s="124"/>
      <c r="T25" s="124"/>
      <c r="U25" s="124"/>
      <c r="V25" s="124"/>
      <c r="W25" s="124"/>
      <c r="X25" s="190"/>
      <c r="Y25" s="103"/>
    </row>
    <row r="26" ht="27.75" customHeight="1" spans="1:25">
      <c r="A26" s="158" t="s">
        <v>155</v>
      </c>
      <c r="B26" s="158" t="s">
        <v>188</v>
      </c>
      <c r="C26" s="158" t="s">
        <v>189</v>
      </c>
      <c r="D26" s="158" t="s">
        <v>95</v>
      </c>
      <c r="E26" s="158" t="s">
        <v>189</v>
      </c>
      <c r="F26" s="158" t="s">
        <v>190</v>
      </c>
      <c r="G26" s="158" t="s">
        <v>189</v>
      </c>
      <c r="H26" s="124">
        <v>1063044</v>
      </c>
      <c r="I26" s="124">
        <v>1063044</v>
      </c>
      <c r="J26" s="124"/>
      <c r="K26" s="124"/>
      <c r="L26" s="124"/>
      <c r="M26" s="124">
        <v>1063044</v>
      </c>
      <c r="N26" s="124"/>
      <c r="O26" s="124"/>
      <c r="P26" s="124"/>
      <c r="Q26" s="124"/>
      <c r="R26" s="124"/>
      <c r="S26" s="124"/>
      <c r="T26" s="124"/>
      <c r="U26" s="124"/>
      <c r="V26" s="124"/>
      <c r="W26" s="124"/>
      <c r="X26" s="190"/>
      <c r="Y26" s="103"/>
    </row>
    <row r="27" ht="27.75" customHeight="1" spans="1:25">
      <c r="A27" s="158" t="s">
        <v>155</v>
      </c>
      <c r="B27" s="158" t="s">
        <v>191</v>
      </c>
      <c r="C27" s="158" t="s">
        <v>192</v>
      </c>
      <c r="D27" s="158" t="s">
        <v>69</v>
      </c>
      <c r="E27" s="158" t="s">
        <v>158</v>
      </c>
      <c r="F27" s="158" t="s">
        <v>193</v>
      </c>
      <c r="G27" s="158" t="s">
        <v>194</v>
      </c>
      <c r="H27" s="124">
        <v>45353.88</v>
      </c>
      <c r="I27" s="124">
        <v>45353.88</v>
      </c>
      <c r="J27" s="124"/>
      <c r="K27" s="124"/>
      <c r="L27" s="124"/>
      <c r="M27" s="124">
        <v>45353.88</v>
      </c>
      <c r="N27" s="124"/>
      <c r="O27" s="124"/>
      <c r="P27" s="124"/>
      <c r="Q27" s="124"/>
      <c r="R27" s="124"/>
      <c r="S27" s="124"/>
      <c r="T27" s="124"/>
      <c r="U27" s="124"/>
      <c r="V27" s="124"/>
      <c r="W27" s="124"/>
      <c r="X27" s="190"/>
      <c r="Y27" s="103"/>
    </row>
    <row r="28" ht="27.75" customHeight="1" spans="1:25">
      <c r="A28" s="158" t="s">
        <v>155</v>
      </c>
      <c r="B28" s="158" t="s">
        <v>195</v>
      </c>
      <c r="C28" s="158" t="s">
        <v>196</v>
      </c>
      <c r="D28" s="158" t="s">
        <v>69</v>
      </c>
      <c r="E28" s="158" t="s">
        <v>158</v>
      </c>
      <c r="F28" s="158" t="s">
        <v>197</v>
      </c>
      <c r="G28" s="158" t="s">
        <v>196</v>
      </c>
      <c r="H28" s="124">
        <v>161324.16</v>
      </c>
      <c r="I28" s="124">
        <v>161324.16</v>
      </c>
      <c r="J28" s="124"/>
      <c r="K28" s="124"/>
      <c r="L28" s="124"/>
      <c r="M28" s="124">
        <v>161324.16</v>
      </c>
      <c r="N28" s="124"/>
      <c r="O28" s="124"/>
      <c r="P28" s="124"/>
      <c r="Q28" s="124"/>
      <c r="R28" s="124"/>
      <c r="S28" s="124"/>
      <c r="T28" s="124"/>
      <c r="U28" s="124"/>
      <c r="V28" s="124"/>
      <c r="W28" s="124"/>
      <c r="X28" s="190"/>
      <c r="Y28" s="103"/>
    </row>
    <row r="29" ht="27.75" customHeight="1" spans="1:25">
      <c r="A29" s="158" t="s">
        <v>155</v>
      </c>
      <c r="B29" s="158" t="s">
        <v>198</v>
      </c>
      <c r="C29" s="158" t="s">
        <v>199</v>
      </c>
      <c r="D29" s="158" t="s">
        <v>69</v>
      </c>
      <c r="E29" s="158" t="s">
        <v>158</v>
      </c>
      <c r="F29" s="158" t="s">
        <v>200</v>
      </c>
      <c r="G29" s="158" t="s">
        <v>199</v>
      </c>
      <c r="H29" s="124">
        <v>161324.16</v>
      </c>
      <c r="I29" s="124">
        <v>161324.16</v>
      </c>
      <c r="J29" s="124"/>
      <c r="K29" s="124"/>
      <c r="L29" s="124"/>
      <c r="M29" s="124">
        <v>161324.16</v>
      </c>
      <c r="N29" s="124"/>
      <c r="O29" s="124"/>
      <c r="P29" s="124"/>
      <c r="Q29" s="124"/>
      <c r="R29" s="124"/>
      <c r="S29" s="124"/>
      <c r="T29" s="124"/>
      <c r="U29" s="124"/>
      <c r="V29" s="124"/>
      <c r="W29" s="124"/>
      <c r="X29" s="190"/>
      <c r="Y29" s="103"/>
    </row>
    <row r="30" ht="27.75" customHeight="1" spans="1:25">
      <c r="A30" s="158" t="s">
        <v>155</v>
      </c>
      <c r="B30" s="158" t="s">
        <v>191</v>
      </c>
      <c r="C30" s="158" t="s">
        <v>192</v>
      </c>
      <c r="D30" s="158" t="s">
        <v>75</v>
      </c>
      <c r="E30" s="158" t="s">
        <v>201</v>
      </c>
      <c r="F30" s="158" t="s">
        <v>202</v>
      </c>
      <c r="G30" s="158" t="s">
        <v>203</v>
      </c>
      <c r="H30" s="124">
        <v>22800</v>
      </c>
      <c r="I30" s="124">
        <v>22800</v>
      </c>
      <c r="J30" s="124"/>
      <c r="K30" s="124"/>
      <c r="L30" s="124"/>
      <c r="M30" s="124">
        <v>22800</v>
      </c>
      <c r="N30" s="124"/>
      <c r="O30" s="124"/>
      <c r="P30" s="124"/>
      <c r="Q30" s="124"/>
      <c r="R30" s="124"/>
      <c r="S30" s="124"/>
      <c r="T30" s="124"/>
      <c r="U30" s="124"/>
      <c r="V30" s="124"/>
      <c r="W30" s="124"/>
      <c r="X30" s="190"/>
      <c r="Y30" s="103"/>
    </row>
    <row r="31" ht="27.75" customHeight="1" spans="1:25">
      <c r="A31" s="158" t="s">
        <v>155</v>
      </c>
      <c r="B31" s="158" t="s">
        <v>204</v>
      </c>
      <c r="C31" s="158" t="s">
        <v>205</v>
      </c>
      <c r="D31" s="158" t="s">
        <v>75</v>
      </c>
      <c r="E31" s="158" t="s">
        <v>201</v>
      </c>
      <c r="F31" s="158" t="s">
        <v>206</v>
      </c>
      <c r="G31" s="158" t="s">
        <v>207</v>
      </c>
      <c r="H31" s="124">
        <v>547200</v>
      </c>
      <c r="I31" s="124">
        <v>547200</v>
      </c>
      <c r="J31" s="124"/>
      <c r="K31" s="124"/>
      <c r="L31" s="124"/>
      <c r="M31" s="124">
        <v>547200</v>
      </c>
      <c r="N31" s="124"/>
      <c r="O31" s="124"/>
      <c r="P31" s="124"/>
      <c r="Q31" s="124"/>
      <c r="R31" s="124"/>
      <c r="S31" s="124"/>
      <c r="T31" s="124"/>
      <c r="U31" s="124"/>
      <c r="V31" s="124"/>
      <c r="W31" s="124"/>
      <c r="X31" s="190"/>
      <c r="Y31" s="103"/>
    </row>
    <row r="32" ht="27.75" customHeight="1" spans="1:25">
      <c r="A32" s="158" t="s">
        <v>155</v>
      </c>
      <c r="B32" s="158" t="s">
        <v>208</v>
      </c>
      <c r="C32" s="158" t="s">
        <v>209</v>
      </c>
      <c r="D32" s="158" t="s">
        <v>69</v>
      </c>
      <c r="E32" s="158" t="s">
        <v>158</v>
      </c>
      <c r="F32" s="158" t="s">
        <v>210</v>
      </c>
      <c r="G32" s="158" t="s">
        <v>211</v>
      </c>
      <c r="H32" s="124">
        <v>404000</v>
      </c>
      <c r="I32" s="124">
        <v>404000</v>
      </c>
      <c r="J32" s="124"/>
      <c r="K32" s="124"/>
      <c r="L32" s="124"/>
      <c r="M32" s="124">
        <v>404000</v>
      </c>
      <c r="N32" s="124"/>
      <c r="O32" s="124"/>
      <c r="P32" s="124"/>
      <c r="Q32" s="124"/>
      <c r="R32" s="124"/>
      <c r="S32" s="124"/>
      <c r="T32" s="124"/>
      <c r="U32" s="124"/>
      <c r="V32" s="124"/>
      <c r="W32" s="124"/>
      <c r="X32" s="190"/>
      <c r="Y32" s="103"/>
    </row>
    <row r="33" ht="27.75" customHeight="1" spans="1:25">
      <c r="A33" s="158" t="s">
        <v>155</v>
      </c>
      <c r="B33" s="158" t="s">
        <v>208</v>
      </c>
      <c r="C33" s="158" t="s">
        <v>209</v>
      </c>
      <c r="D33" s="158" t="s">
        <v>69</v>
      </c>
      <c r="E33" s="158" t="s">
        <v>158</v>
      </c>
      <c r="F33" s="158" t="s">
        <v>212</v>
      </c>
      <c r="G33" s="158" t="s">
        <v>213</v>
      </c>
      <c r="H33" s="124">
        <v>60000</v>
      </c>
      <c r="I33" s="124">
        <v>60000</v>
      </c>
      <c r="J33" s="124"/>
      <c r="K33" s="124"/>
      <c r="L33" s="124"/>
      <c r="M33" s="124">
        <v>60000</v>
      </c>
      <c r="N33" s="124"/>
      <c r="O33" s="124"/>
      <c r="P33" s="124"/>
      <c r="Q33" s="124"/>
      <c r="R33" s="124"/>
      <c r="S33" s="124"/>
      <c r="T33" s="124"/>
      <c r="U33" s="124"/>
      <c r="V33" s="124"/>
      <c r="W33" s="124"/>
      <c r="X33" s="190"/>
      <c r="Y33" s="103"/>
    </row>
    <row r="34" ht="27.75" customHeight="1" spans="1:25">
      <c r="A34" s="158" t="s">
        <v>155</v>
      </c>
      <c r="B34" s="158" t="s">
        <v>208</v>
      </c>
      <c r="C34" s="158" t="s">
        <v>209</v>
      </c>
      <c r="D34" s="158" t="s">
        <v>69</v>
      </c>
      <c r="E34" s="158" t="s">
        <v>158</v>
      </c>
      <c r="F34" s="158" t="s">
        <v>214</v>
      </c>
      <c r="G34" s="158" t="s">
        <v>215</v>
      </c>
      <c r="H34" s="124">
        <v>456000</v>
      </c>
      <c r="I34" s="124">
        <v>456000</v>
      </c>
      <c r="J34" s="124"/>
      <c r="K34" s="124"/>
      <c r="L34" s="124"/>
      <c r="M34" s="124">
        <v>456000</v>
      </c>
      <c r="N34" s="124"/>
      <c r="O34" s="124"/>
      <c r="P34" s="124"/>
      <c r="Q34" s="124"/>
      <c r="R34" s="124"/>
      <c r="S34" s="124"/>
      <c r="T34" s="124"/>
      <c r="U34" s="124"/>
      <c r="V34" s="124"/>
      <c r="W34" s="124"/>
      <c r="X34" s="190"/>
      <c r="Y34" s="103"/>
    </row>
    <row r="35" ht="17.25" customHeight="1" spans="1:25">
      <c r="A35" s="180" t="s">
        <v>97</v>
      </c>
      <c r="B35" s="197"/>
      <c r="C35" s="197"/>
      <c r="D35" s="197"/>
      <c r="E35" s="197"/>
      <c r="F35" s="197"/>
      <c r="G35" s="198"/>
      <c r="H35" s="124">
        <v>14411765.14</v>
      </c>
      <c r="I35" s="124">
        <v>14411765.14</v>
      </c>
      <c r="J35" s="124"/>
      <c r="K35" s="124"/>
      <c r="L35" s="124"/>
      <c r="M35" s="124">
        <v>14411765.14</v>
      </c>
      <c r="N35" s="124"/>
      <c r="O35" s="124"/>
      <c r="P35" s="124"/>
      <c r="Q35" s="124"/>
      <c r="R35" s="124"/>
      <c r="S35" s="124"/>
      <c r="T35" s="124"/>
      <c r="U35" s="124"/>
      <c r="V35" s="124"/>
      <c r="W35" s="124"/>
      <c r="X35" s="190"/>
      <c r="Y35" s="124"/>
    </row>
  </sheetData>
  <mergeCells count="31">
    <mergeCell ref="A2:Y2"/>
    <mergeCell ref="A3:G3"/>
    <mergeCell ref="H4:Y4"/>
    <mergeCell ref="I5:N5"/>
    <mergeCell ref="O5:Q5"/>
    <mergeCell ref="S5:Y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D1" workbookViewId="0">
      <selection activeCell="J26" sqref="J26"/>
    </sheetView>
  </sheetViews>
  <sheetFormatPr defaultColWidth="10.6666666666667" defaultRowHeight="14.25" customHeight="1"/>
  <cols>
    <col min="1" max="1" width="12" style="72" customWidth="1"/>
    <col min="2" max="2" width="15.6666666666667" style="72" customWidth="1"/>
    <col min="3" max="3" width="38.3333333333333" style="72" customWidth="1"/>
    <col min="4" max="4" width="27.8333333333333" style="72" customWidth="1"/>
    <col min="5" max="5" width="13" style="72" customWidth="1"/>
    <col min="6" max="6" width="20.6666666666667" style="72" customWidth="1"/>
    <col min="7" max="7" width="11.5" style="72" customWidth="1"/>
    <col min="8" max="8" width="20.6666666666667" style="72" customWidth="1"/>
    <col min="9" max="11" width="17" style="72" customWidth="1"/>
    <col min="12" max="14" width="14.3333333333333" style="72" customWidth="1"/>
    <col min="15" max="15" width="14.8333333333333" style="72" customWidth="1"/>
    <col min="16" max="17" width="13" style="72" customWidth="1"/>
    <col min="18" max="18" width="10.6666666666667" style="72" customWidth="1"/>
    <col min="19" max="19" width="12" style="72" customWidth="1"/>
    <col min="20" max="21" width="13.8333333333333" style="72" customWidth="1"/>
    <col min="22" max="22" width="13.6666666666667" style="72" customWidth="1"/>
    <col min="23" max="23" width="10.6666666666667" style="72" customWidth="1"/>
    <col min="24" max="24" width="12" style="72" customWidth="1"/>
    <col min="25" max="16384" width="10.6666666666667" style="72" customWidth="1"/>
  </cols>
  <sheetData>
    <row r="1" ht="13.5" customHeight="1" spans="2:24">
      <c r="B1" s="170"/>
      <c r="E1" s="171"/>
      <c r="F1" s="171"/>
      <c r="G1" s="171"/>
      <c r="H1" s="171"/>
      <c r="I1" s="73"/>
      <c r="J1" s="73"/>
      <c r="K1" s="73"/>
      <c r="L1" s="73"/>
      <c r="M1" s="73"/>
      <c r="N1" s="73"/>
      <c r="O1" s="73"/>
      <c r="P1" s="73"/>
      <c r="Q1" s="73"/>
      <c r="U1" s="170"/>
      <c r="W1" s="32"/>
      <c r="X1" s="32" t="s">
        <v>216</v>
      </c>
    </row>
    <row r="2" ht="27.75" customHeight="1" spans="1:24">
      <c r="A2" s="34" t="s">
        <v>217</v>
      </c>
      <c r="B2" s="34"/>
      <c r="C2" s="34"/>
      <c r="D2" s="34"/>
      <c r="E2" s="34"/>
      <c r="F2" s="34"/>
      <c r="G2" s="34"/>
      <c r="H2" s="34"/>
      <c r="I2" s="34"/>
      <c r="J2" s="34"/>
      <c r="K2" s="34"/>
      <c r="L2" s="34"/>
      <c r="M2" s="34"/>
      <c r="N2" s="34"/>
      <c r="O2" s="34"/>
      <c r="P2" s="34"/>
      <c r="Q2" s="34"/>
      <c r="R2" s="34"/>
      <c r="S2" s="34"/>
      <c r="T2" s="34"/>
      <c r="U2" s="34"/>
      <c r="V2" s="34"/>
      <c r="W2" s="34"/>
      <c r="X2" s="34"/>
    </row>
    <row r="3" ht="13.5" customHeight="1" spans="1:24">
      <c r="A3" s="62" t="s">
        <v>2</v>
      </c>
      <c r="B3" s="36"/>
      <c r="C3" s="36"/>
      <c r="D3" s="36"/>
      <c r="E3" s="36"/>
      <c r="F3" s="36"/>
      <c r="G3" s="36"/>
      <c r="H3" s="36"/>
      <c r="I3" s="134"/>
      <c r="J3" s="134"/>
      <c r="K3" s="134"/>
      <c r="L3" s="134"/>
      <c r="M3" s="134"/>
      <c r="N3" s="134"/>
      <c r="O3" s="134"/>
      <c r="P3" s="134"/>
      <c r="Q3" s="134"/>
      <c r="U3" s="170"/>
      <c r="W3" s="141"/>
      <c r="X3" s="141" t="s">
        <v>127</v>
      </c>
    </row>
    <row r="4" ht="21.75" customHeight="1" spans="1:24">
      <c r="A4" s="172" t="s">
        <v>218</v>
      </c>
      <c r="B4" s="38" t="s">
        <v>138</v>
      </c>
      <c r="C4" s="172" t="s">
        <v>139</v>
      </c>
      <c r="D4" s="172" t="s">
        <v>137</v>
      </c>
      <c r="E4" s="38" t="s">
        <v>140</v>
      </c>
      <c r="F4" s="38" t="s">
        <v>141</v>
      </c>
      <c r="G4" s="38" t="s">
        <v>219</v>
      </c>
      <c r="H4" s="38" t="s">
        <v>220</v>
      </c>
      <c r="I4" s="156" t="s">
        <v>36</v>
      </c>
      <c r="J4" s="151" t="s">
        <v>221</v>
      </c>
      <c r="K4" s="152"/>
      <c r="L4" s="152"/>
      <c r="M4" s="153"/>
      <c r="N4" s="151" t="s">
        <v>146</v>
      </c>
      <c r="O4" s="152"/>
      <c r="P4" s="153"/>
      <c r="Q4" s="38" t="s">
        <v>42</v>
      </c>
      <c r="R4" s="151" t="s">
        <v>43</v>
      </c>
      <c r="S4" s="152"/>
      <c r="T4" s="152"/>
      <c r="U4" s="152"/>
      <c r="V4" s="152"/>
      <c r="W4" s="152"/>
      <c r="X4" s="153"/>
    </row>
    <row r="5" ht="21.75" customHeight="1" spans="1:24">
      <c r="A5" s="173"/>
      <c r="B5" s="174"/>
      <c r="C5" s="173"/>
      <c r="D5" s="173"/>
      <c r="E5" s="95"/>
      <c r="F5" s="95"/>
      <c r="G5" s="95"/>
      <c r="H5" s="95"/>
      <c r="I5" s="174"/>
      <c r="J5" s="183" t="s">
        <v>39</v>
      </c>
      <c r="K5" s="184"/>
      <c r="L5" s="38" t="s">
        <v>40</v>
      </c>
      <c r="M5" s="38" t="s">
        <v>41</v>
      </c>
      <c r="N5" s="38" t="s">
        <v>39</v>
      </c>
      <c r="O5" s="38" t="s">
        <v>40</v>
      </c>
      <c r="P5" s="38" t="s">
        <v>41</v>
      </c>
      <c r="Q5" s="95"/>
      <c r="R5" s="38" t="s">
        <v>38</v>
      </c>
      <c r="S5" s="38" t="s">
        <v>44</v>
      </c>
      <c r="T5" s="38" t="s">
        <v>153</v>
      </c>
      <c r="U5" s="38" t="s">
        <v>46</v>
      </c>
      <c r="V5" s="38" t="s">
        <v>47</v>
      </c>
      <c r="W5" s="38" t="s">
        <v>48</v>
      </c>
      <c r="X5" s="38" t="s">
        <v>49</v>
      </c>
    </row>
    <row r="6" ht="21" customHeight="1" spans="1:24">
      <c r="A6" s="174"/>
      <c r="B6" s="174"/>
      <c r="C6" s="174"/>
      <c r="D6" s="174"/>
      <c r="E6" s="174"/>
      <c r="F6" s="174"/>
      <c r="G6" s="174"/>
      <c r="H6" s="174"/>
      <c r="I6" s="174"/>
      <c r="J6" s="185" t="s">
        <v>38</v>
      </c>
      <c r="K6" s="136"/>
      <c r="L6" s="174"/>
      <c r="M6" s="174"/>
      <c r="N6" s="174"/>
      <c r="O6" s="174"/>
      <c r="P6" s="174"/>
      <c r="Q6" s="174"/>
      <c r="R6" s="174"/>
      <c r="S6" s="174"/>
      <c r="T6" s="174"/>
      <c r="U6" s="174"/>
      <c r="V6" s="174"/>
      <c r="W6" s="174"/>
      <c r="X6" s="174"/>
    </row>
    <row r="7" ht="39.75" customHeight="1" spans="1:24">
      <c r="A7" s="175"/>
      <c r="B7" s="135"/>
      <c r="C7" s="175"/>
      <c r="D7" s="175"/>
      <c r="E7" s="42"/>
      <c r="F7" s="42"/>
      <c r="G7" s="42"/>
      <c r="H7" s="42"/>
      <c r="I7" s="135"/>
      <c r="J7" s="43" t="s">
        <v>38</v>
      </c>
      <c r="K7" s="43" t="s">
        <v>222</v>
      </c>
      <c r="L7" s="42"/>
      <c r="M7" s="42"/>
      <c r="N7" s="42"/>
      <c r="O7" s="42"/>
      <c r="P7" s="42"/>
      <c r="Q7" s="42"/>
      <c r="R7" s="42"/>
      <c r="S7" s="42"/>
      <c r="T7" s="42"/>
      <c r="U7" s="135"/>
      <c r="V7" s="42"/>
      <c r="W7" s="135"/>
      <c r="X7" s="42"/>
    </row>
    <row r="8" ht="15" customHeight="1" spans="1:24">
      <c r="A8" s="176">
        <v>1</v>
      </c>
      <c r="B8" s="176">
        <v>2</v>
      </c>
      <c r="C8" s="176">
        <v>3</v>
      </c>
      <c r="D8" s="176">
        <v>4</v>
      </c>
      <c r="E8" s="176">
        <v>5</v>
      </c>
      <c r="F8" s="176">
        <v>6</v>
      </c>
      <c r="G8" s="176">
        <v>7</v>
      </c>
      <c r="H8" s="176">
        <v>8</v>
      </c>
      <c r="I8" s="176">
        <v>9</v>
      </c>
      <c r="J8" s="176">
        <v>10</v>
      </c>
      <c r="K8" s="176">
        <v>11</v>
      </c>
      <c r="L8" s="186">
        <v>12</v>
      </c>
      <c r="M8" s="186">
        <v>13</v>
      </c>
      <c r="N8" s="186">
        <v>14</v>
      </c>
      <c r="O8" s="186">
        <v>15</v>
      </c>
      <c r="P8" s="186">
        <v>16</v>
      </c>
      <c r="Q8" s="186">
        <v>17</v>
      </c>
      <c r="R8" s="186">
        <v>18</v>
      </c>
      <c r="S8" s="186">
        <v>19</v>
      </c>
      <c r="T8" s="186">
        <v>20</v>
      </c>
      <c r="U8" s="176">
        <v>21</v>
      </c>
      <c r="V8" s="176">
        <v>22</v>
      </c>
      <c r="W8" s="176">
        <v>23</v>
      </c>
      <c r="X8" s="176">
        <v>24</v>
      </c>
    </row>
    <row r="9" ht="21.75" customHeight="1" spans="1:24">
      <c r="A9" s="177"/>
      <c r="B9" s="177"/>
      <c r="C9" s="158" t="s">
        <v>223</v>
      </c>
      <c r="D9" s="177"/>
      <c r="E9" s="177"/>
      <c r="F9" s="177"/>
      <c r="G9" s="177"/>
      <c r="H9" s="177"/>
      <c r="I9" s="187">
        <v>7700</v>
      </c>
      <c r="J9" s="187"/>
      <c r="K9" s="187"/>
      <c r="L9" s="187"/>
      <c r="M9" s="187"/>
      <c r="N9" s="124"/>
      <c r="O9" s="124"/>
      <c r="P9" s="188"/>
      <c r="Q9" s="187"/>
      <c r="R9" s="187">
        <v>7700</v>
      </c>
      <c r="S9" s="187"/>
      <c r="T9" s="187"/>
      <c r="U9" s="124"/>
      <c r="V9" s="187"/>
      <c r="W9" s="190"/>
      <c r="X9" s="187">
        <v>7700</v>
      </c>
    </row>
    <row r="10" ht="25" customHeight="1" spans="1:24">
      <c r="A10" s="178" t="s">
        <v>224</v>
      </c>
      <c r="B10" s="178" t="s">
        <v>225</v>
      </c>
      <c r="C10" s="179" t="s">
        <v>223</v>
      </c>
      <c r="D10" s="178" t="s">
        <v>51</v>
      </c>
      <c r="E10" s="178" t="s">
        <v>69</v>
      </c>
      <c r="F10" s="178" t="s">
        <v>158</v>
      </c>
      <c r="G10" s="178" t="s">
        <v>226</v>
      </c>
      <c r="H10" s="178" t="s">
        <v>227</v>
      </c>
      <c r="I10" s="189">
        <v>7700</v>
      </c>
      <c r="J10" s="189"/>
      <c r="K10" s="189"/>
      <c r="L10" s="189"/>
      <c r="M10" s="189"/>
      <c r="N10" s="190"/>
      <c r="O10" s="190"/>
      <c r="P10" s="191"/>
      <c r="Q10" s="189"/>
      <c r="R10" s="189">
        <v>7700</v>
      </c>
      <c r="S10" s="189"/>
      <c r="T10" s="189"/>
      <c r="U10" s="190"/>
      <c r="V10" s="189"/>
      <c r="W10" s="190"/>
      <c r="X10" s="189">
        <v>7700</v>
      </c>
    </row>
    <row r="11" ht="25" customHeight="1" spans="1:24">
      <c r="A11" s="103"/>
      <c r="B11" s="103"/>
      <c r="C11" s="158" t="s">
        <v>228</v>
      </c>
      <c r="D11" s="103"/>
      <c r="E11" s="103"/>
      <c r="F11" s="103"/>
      <c r="G11" s="103"/>
      <c r="H11" s="103"/>
      <c r="I11" s="187">
        <v>1400000</v>
      </c>
      <c r="J11" s="187">
        <v>1400000</v>
      </c>
      <c r="K11" s="187"/>
      <c r="L11" s="187"/>
      <c r="M11" s="187"/>
      <c r="N11" s="124"/>
      <c r="O11" s="124"/>
      <c r="P11" s="103"/>
      <c r="Q11" s="187"/>
      <c r="R11" s="187"/>
      <c r="S11" s="187"/>
      <c r="T11" s="187"/>
      <c r="U11" s="124"/>
      <c r="V11" s="187"/>
      <c r="W11" s="190"/>
      <c r="X11" s="103"/>
    </row>
    <row r="12" ht="25" customHeight="1" spans="1:24">
      <c r="A12" s="178" t="s">
        <v>224</v>
      </c>
      <c r="B12" s="178" t="s">
        <v>229</v>
      </c>
      <c r="C12" s="179" t="s">
        <v>228</v>
      </c>
      <c r="D12" s="178" t="s">
        <v>51</v>
      </c>
      <c r="E12" s="178" t="s">
        <v>69</v>
      </c>
      <c r="F12" s="178" t="s">
        <v>158</v>
      </c>
      <c r="G12" s="178" t="s">
        <v>230</v>
      </c>
      <c r="H12" s="178" t="s">
        <v>231</v>
      </c>
      <c r="I12" s="189">
        <v>700000</v>
      </c>
      <c r="J12" s="189">
        <v>700000</v>
      </c>
      <c r="K12" s="189"/>
      <c r="L12" s="189"/>
      <c r="M12" s="189"/>
      <c r="N12" s="190"/>
      <c r="O12" s="190"/>
      <c r="P12" s="103"/>
      <c r="Q12" s="189"/>
      <c r="R12" s="189"/>
      <c r="S12" s="189"/>
      <c r="T12" s="189"/>
      <c r="U12" s="190"/>
      <c r="V12" s="189"/>
      <c r="W12" s="190"/>
      <c r="X12" s="103"/>
    </row>
    <row r="13" ht="25" customHeight="1" spans="1:24">
      <c r="A13" s="178" t="s">
        <v>224</v>
      </c>
      <c r="B13" s="178" t="s">
        <v>229</v>
      </c>
      <c r="C13" s="179" t="s">
        <v>228</v>
      </c>
      <c r="D13" s="178" t="s">
        <v>51</v>
      </c>
      <c r="E13" s="178" t="s">
        <v>69</v>
      </c>
      <c r="F13" s="178" t="s">
        <v>158</v>
      </c>
      <c r="G13" s="178" t="s">
        <v>230</v>
      </c>
      <c r="H13" s="178" t="s">
        <v>231</v>
      </c>
      <c r="I13" s="189">
        <v>700000</v>
      </c>
      <c r="J13" s="189">
        <v>700000</v>
      </c>
      <c r="K13" s="189"/>
      <c r="L13" s="189"/>
      <c r="M13" s="189"/>
      <c r="N13" s="190"/>
      <c r="O13" s="190"/>
      <c r="P13" s="103"/>
      <c r="Q13" s="189"/>
      <c r="R13" s="189"/>
      <c r="S13" s="189"/>
      <c r="T13" s="189"/>
      <c r="U13" s="190"/>
      <c r="V13" s="189"/>
      <c r="W13" s="190"/>
      <c r="X13" s="103"/>
    </row>
    <row r="14" ht="25" customHeight="1" spans="1:24">
      <c r="A14" s="103"/>
      <c r="B14" s="103"/>
      <c r="C14" s="158" t="s">
        <v>232</v>
      </c>
      <c r="D14" s="103"/>
      <c r="E14" s="103"/>
      <c r="F14" s="103"/>
      <c r="G14" s="103"/>
      <c r="H14" s="103"/>
      <c r="I14" s="187">
        <v>1260</v>
      </c>
      <c r="J14" s="187">
        <v>1260</v>
      </c>
      <c r="K14" s="187"/>
      <c r="L14" s="187"/>
      <c r="M14" s="187"/>
      <c r="N14" s="124"/>
      <c r="O14" s="124"/>
      <c r="P14" s="103"/>
      <c r="Q14" s="187"/>
      <c r="R14" s="187"/>
      <c r="S14" s="187"/>
      <c r="T14" s="187"/>
      <c r="U14" s="124"/>
      <c r="V14" s="187"/>
      <c r="W14" s="190"/>
      <c r="X14" s="103"/>
    </row>
    <row r="15" ht="25" customHeight="1" spans="1:24">
      <c r="A15" s="178" t="s">
        <v>233</v>
      </c>
      <c r="B15" s="178" t="s">
        <v>234</v>
      </c>
      <c r="C15" s="179" t="s">
        <v>232</v>
      </c>
      <c r="D15" s="178" t="s">
        <v>51</v>
      </c>
      <c r="E15" s="178" t="s">
        <v>69</v>
      </c>
      <c r="F15" s="178" t="s">
        <v>158</v>
      </c>
      <c r="G15" s="178" t="s">
        <v>235</v>
      </c>
      <c r="H15" s="178" t="s">
        <v>236</v>
      </c>
      <c r="I15" s="189">
        <v>1260</v>
      </c>
      <c r="J15" s="189">
        <v>1260</v>
      </c>
      <c r="K15" s="189"/>
      <c r="L15" s="189"/>
      <c r="M15" s="189"/>
      <c r="N15" s="190"/>
      <c r="O15" s="190"/>
      <c r="P15" s="103"/>
      <c r="Q15" s="189"/>
      <c r="R15" s="189"/>
      <c r="S15" s="189"/>
      <c r="T15" s="189"/>
      <c r="U15" s="190"/>
      <c r="V15" s="189"/>
      <c r="W15" s="190"/>
      <c r="X15" s="103"/>
    </row>
    <row r="16" ht="25" customHeight="1" spans="1:24">
      <c r="A16" s="103"/>
      <c r="B16" s="103"/>
      <c r="C16" s="158" t="s">
        <v>237</v>
      </c>
      <c r="D16" s="103"/>
      <c r="E16" s="103"/>
      <c r="F16" s="103"/>
      <c r="G16" s="103"/>
      <c r="H16" s="103"/>
      <c r="I16" s="187">
        <v>442880</v>
      </c>
      <c r="J16" s="187">
        <v>442880</v>
      </c>
      <c r="K16" s="187"/>
      <c r="L16" s="187"/>
      <c r="M16" s="187"/>
      <c r="N16" s="124"/>
      <c r="O16" s="124"/>
      <c r="P16" s="103"/>
      <c r="Q16" s="187"/>
      <c r="R16" s="187"/>
      <c r="S16" s="187"/>
      <c r="T16" s="187"/>
      <c r="U16" s="124"/>
      <c r="V16" s="187"/>
      <c r="W16" s="190"/>
      <c r="X16" s="103"/>
    </row>
    <row r="17" ht="25" customHeight="1" spans="1:24">
      <c r="A17" s="178" t="s">
        <v>233</v>
      </c>
      <c r="B17" s="178" t="s">
        <v>238</v>
      </c>
      <c r="C17" s="179" t="s">
        <v>237</v>
      </c>
      <c r="D17" s="178" t="s">
        <v>51</v>
      </c>
      <c r="E17" s="178" t="s">
        <v>69</v>
      </c>
      <c r="F17" s="178" t="s">
        <v>158</v>
      </c>
      <c r="G17" s="178" t="s">
        <v>210</v>
      </c>
      <c r="H17" s="178" t="s">
        <v>211</v>
      </c>
      <c r="I17" s="189">
        <v>127680</v>
      </c>
      <c r="J17" s="189">
        <v>127680</v>
      </c>
      <c r="K17" s="189"/>
      <c r="L17" s="189"/>
      <c r="M17" s="189"/>
      <c r="N17" s="190"/>
      <c r="O17" s="190"/>
      <c r="P17" s="103"/>
      <c r="Q17" s="189"/>
      <c r="R17" s="189"/>
      <c r="S17" s="189"/>
      <c r="T17" s="189"/>
      <c r="U17" s="190"/>
      <c r="V17" s="189"/>
      <c r="W17" s="190"/>
      <c r="X17" s="103"/>
    </row>
    <row r="18" ht="25" customHeight="1" spans="1:24">
      <c r="A18" s="178" t="s">
        <v>233</v>
      </c>
      <c r="B18" s="178" t="s">
        <v>238</v>
      </c>
      <c r="C18" s="179" t="s">
        <v>237</v>
      </c>
      <c r="D18" s="178" t="s">
        <v>51</v>
      </c>
      <c r="E18" s="178" t="s">
        <v>69</v>
      </c>
      <c r="F18" s="178" t="s">
        <v>158</v>
      </c>
      <c r="G18" s="178" t="s">
        <v>239</v>
      </c>
      <c r="H18" s="178" t="s">
        <v>240</v>
      </c>
      <c r="I18" s="189">
        <v>26000</v>
      </c>
      <c r="J18" s="189">
        <v>26000</v>
      </c>
      <c r="K18" s="189"/>
      <c r="L18" s="189"/>
      <c r="M18" s="189"/>
      <c r="N18" s="190"/>
      <c r="O18" s="190"/>
      <c r="P18" s="103"/>
      <c r="Q18" s="189"/>
      <c r="R18" s="189"/>
      <c r="S18" s="189"/>
      <c r="T18" s="189"/>
      <c r="U18" s="190"/>
      <c r="V18" s="189"/>
      <c r="W18" s="190"/>
      <c r="X18" s="103"/>
    </row>
    <row r="19" ht="25" customHeight="1" spans="1:24">
      <c r="A19" s="178" t="s">
        <v>233</v>
      </c>
      <c r="B19" s="178" t="s">
        <v>238</v>
      </c>
      <c r="C19" s="179" t="s">
        <v>237</v>
      </c>
      <c r="D19" s="178" t="s">
        <v>51</v>
      </c>
      <c r="E19" s="178" t="s">
        <v>69</v>
      </c>
      <c r="F19" s="178" t="s">
        <v>158</v>
      </c>
      <c r="G19" s="178" t="s">
        <v>241</v>
      </c>
      <c r="H19" s="178" t="s">
        <v>242</v>
      </c>
      <c r="I19" s="189">
        <v>132000</v>
      </c>
      <c r="J19" s="189">
        <v>132000</v>
      </c>
      <c r="K19" s="189"/>
      <c r="L19" s="189"/>
      <c r="M19" s="189"/>
      <c r="N19" s="190"/>
      <c r="O19" s="190"/>
      <c r="P19" s="103"/>
      <c r="Q19" s="189"/>
      <c r="R19" s="189"/>
      <c r="S19" s="189"/>
      <c r="T19" s="189"/>
      <c r="U19" s="190"/>
      <c r="V19" s="189"/>
      <c r="W19" s="190"/>
      <c r="X19" s="103"/>
    </row>
    <row r="20" ht="25" customHeight="1" spans="1:24">
      <c r="A20" s="178" t="s">
        <v>233</v>
      </c>
      <c r="B20" s="178" t="s">
        <v>238</v>
      </c>
      <c r="C20" s="179" t="s">
        <v>237</v>
      </c>
      <c r="D20" s="178" t="s">
        <v>51</v>
      </c>
      <c r="E20" s="178" t="s">
        <v>69</v>
      </c>
      <c r="F20" s="178" t="s">
        <v>158</v>
      </c>
      <c r="G20" s="178" t="s">
        <v>243</v>
      </c>
      <c r="H20" s="178" t="s">
        <v>244</v>
      </c>
      <c r="I20" s="189">
        <v>29200</v>
      </c>
      <c r="J20" s="189">
        <v>29200</v>
      </c>
      <c r="K20" s="189"/>
      <c r="L20" s="189"/>
      <c r="M20" s="189"/>
      <c r="N20" s="190"/>
      <c r="O20" s="190"/>
      <c r="P20" s="103"/>
      <c r="Q20" s="189"/>
      <c r="R20" s="189"/>
      <c r="S20" s="189"/>
      <c r="T20" s="189"/>
      <c r="U20" s="190"/>
      <c r="V20" s="189"/>
      <c r="W20" s="190"/>
      <c r="X20" s="103"/>
    </row>
    <row r="21" ht="25" customHeight="1" spans="1:24">
      <c r="A21" s="178" t="s">
        <v>233</v>
      </c>
      <c r="B21" s="178" t="s">
        <v>238</v>
      </c>
      <c r="C21" s="179" t="s">
        <v>237</v>
      </c>
      <c r="D21" s="178" t="s">
        <v>51</v>
      </c>
      <c r="E21" s="178" t="s">
        <v>69</v>
      </c>
      <c r="F21" s="178" t="s">
        <v>158</v>
      </c>
      <c r="G21" s="178" t="s">
        <v>245</v>
      </c>
      <c r="H21" s="178" t="s">
        <v>246</v>
      </c>
      <c r="I21" s="189">
        <v>30000</v>
      </c>
      <c r="J21" s="189">
        <v>30000</v>
      </c>
      <c r="K21" s="189"/>
      <c r="L21" s="189"/>
      <c r="M21" s="189"/>
      <c r="N21" s="190"/>
      <c r="O21" s="190"/>
      <c r="P21" s="103"/>
      <c r="Q21" s="189"/>
      <c r="R21" s="189"/>
      <c r="S21" s="189"/>
      <c r="T21" s="189"/>
      <c r="U21" s="190"/>
      <c r="V21" s="189"/>
      <c r="W21" s="190"/>
      <c r="X21" s="103"/>
    </row>
    <row r="22" ht="25" customHeight="1" spans="1:24">
      <c r="A22" s="178" t="s">
        <v>233</v>
      </c>
      <c r="B22" s="178" t="s">
        <v>238</v>
      </c>
      <c r="C22" s="179" t="s">
        <v>237</v>
      </c>
      <c r="D22" s="178" t="s">
        <v>51</v>
      </c>
      <c r="E22" s="178" t="s">
        <v>69</v>
      </c>
      <c r="F22" s="178" t="s">
        <v>158</v>
      </c>
      <c r="G22" s="178" t="s">
        <v>247</v>
      </c>
      <c r="H22" s="178" t="s">
        <v>248</v>
      </c>
      <c r="I22" s="189">
        <v>50000</v>
      </c>
      <c r="J22" s="189">
        <v>50000</v>
      </c>
      <c r="K22" s="189"/>
      <c r="L22" s="189"/>
      <c r="M22" s="189"/>
      <c r="N22" s="190"/>
      <c r="O22" s="190"/>
      <c r="P22" s="103"/>
      <c r="Q22" s="189"/>
      <c r="R22" s="189"/>
      <c r="S22" s="189"/>
      <c r="T22" s="189"/>
      <c r="U22" s="190"/>
      <c r="V22" s="189"/>
      <c r="W22" s="190"/>
      <c r="X22" s="103"/>
    </row>
    <row r="23" ht="25" customHeight="1" spans="1:24">
      <c r="A23" s="178" t="s">
        <v>233</v>
      </c>
      <c r="B23" s="178" t="s">
        <v>238</v>
      </c>
      <c r="C23" s="179" t="s">
        <v>237</v>
      </c>
      <c r="D23" s="178" t="s">
        <v>51</v>
      </c>
      <c r="E23" s="178" t="s">
        <v>69</v>
      </c>
      <c r="F23" s="178" t="s">
        <v>158</v>
      </c>
      <c r="G23" s="178" t="s">
        <v>249</v>
      </c>
      <c r="H23" s="178" t="s">
        <v>250</v>
      </c>
      <c r="I23" s="189">
        <v>3000</v>
      </c>
      <c r="J23" s="189">
        <v>3000</v>
      </c>
      <c r="K23" s="189"/>
      <c r="L23" s="189"/>
      <c r="M23" s="189"/>
      <c r="N23" s="190"/>
      <c r="O23" s="190"/>
      <c r="P23" s="103"/>
      <c r="Q23" s="189"/>
      <c r="R23" s="189"/>
      <c r="S23" s="189"/>
      <c r="T23" s="189"/>
      <c r="U23" s="190"/>
      <c r="V23" s="189"/>
      <c r="W23" s="190"/>
      <c r="X23" s="103"/>
    </row>
    <row r="24" ht="25" customHeight="1" spans="1:24">
      <c r="A24" s="178" t="s">
        <v>233</v>
      </c>
      <c r="B24" s="178" t="s">
        <v>238</v>
      </c>
      <c r="C24" s="179" t="s">
        <v>237</v>
      </c>
      <c r="D24" s="178" t="s">
        <v>51</v>
      </c>
      <c r="E24" s="178" t="s">
        <v>69</v>
      </c>
      <c r="F24" s="178" t="s">
        <v>158</v>
      </c>
      <c r="G24" s="178" t="s">
        <v>193</v>
      </c>
      <c r="H24" s="178" t="s">
        <v>194</v>
      </c>
      <c r="I24" s="189">
        <v>36000</v>
      </c>
      <c r="J24" s="189">
        <v>36000</v>
      </c>
      <c r="K24" s="189"/>
      <c r="L24" s="189"/>
      <c r="M24" s="189"/>
      <c r="N24" s="190"/>
      <c r="O24" s="190"/>
      <c r="P24" s="103"/>
      <c r="Q24" s="189"/>
      <c r="R24" s="189"/>
      <c r="S24" s="189"/>
      <c r="T24" s="189"/>
      <c r="U24" s="190"/>
      <c r="V24" s="189"/>
      <c r="W24" s="190"/>
      <c r="X24" s="103"/>
    </row>
    <row r="25" ht="25" customHeight="1" spans="1:24">
      <c r="A25" s="178" t="s">
        <v>233</v>
      </c>
      <c r="B25" s="178" t="s">
        <v>238</v>
      </c>
      <c r="C25" s="179" t="s">
        <v>237</v>
      </c>
      <c r="D25" s="178" t="s">
        <v>51</v>
      </c>
      <c r="E25" s="178" t="s">
        <v>69</v>
      </c>
      <c r="F25" s="178" t="s">
        <v>158</v>
      </c>
      <c r="G25" s="178" t="s">
        <v>251</v>
      </c>
      <c r="H25" s="178" t="s">
        <v>131</v>
      </c>
      <c r="I25" s="189">
        <v>9000</v>
      </c>
      <c r="J25" s="189">
        <v>9000</v>
      </c>
      <c r="K25" s="189"/>
      <c r="L25" s="189"/>
      <c r="M25" s="189"/>
      <c r="N25" s="190"/>
      <c r="O25" s="190"/>
      <c r="P25" s="103"/>
      <c r="Q25" s="189"/>
      <c r="R25" s="189"/>
      <c r="S25" s="189"/>
      <c r="T25" s="189"/>
      <c r="U25" s="190"/>
      <c r="V25" s="189"/>
      <c r="W25" s="190"/>
      <c r="X25" s="103"/>
    </row>
    <row r="26" ht="24.75" customHeight="1" spans="1:24">
      <c r="A26" s="180" t="s">
        <v>97</v>
      </c>
      <c r="B26" s="181"/>
      <c r="C26" s="181"/>
      <c r="D26" s="181"/>
      <c r="E26" s="181"/>
      <c r="F26" s="181"/>
      <c r="G26" s="181"/>
      <c r="H26" s="182"/>
      <c r="I26" s="187">
        <v>1851840</v>
      </c>
      <c r="J26" s="187">
        <v>1844140</v>
      </c>
      <c r="K26" s="189"/>
      <c r="L26" s="187"/>
      <c r="M26" s="187"/>
      <c r="N26" s="187"/>
      <c r="O26" s="187"/>
      <c r="P26" s="188"/>
      <c r="Q26" s="187"/>
      <c r="R26" s="187">
        <v>7700</v>
      </c>
      <c r="S26" s="187"/>
      <c r="T26" s="187"/>
      <c r="U26" s="190"/>
      <c r="V26" s="187"/>
      <c r="W26" s="190"/>
      <c r="X26" s="187">
        <v>7700</v>
      </c>
    </row>
  </sheetData>
  <mergeCells count="29">
    <mergeCell ref="A2:X2"/>
    <mergeCell ref="A3:H3"/>
    <mergeCell ref="J4:M4"/>
    <mergeCell ref="N4:P4"/>
    <mergeCell ref="R4:X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70"/>
  <sheetViews>
    <sheetView workbookViewId="0">
      <selection activeCell="C61" sqref="C61"/>
    </sheetView>
  </sheetViews>
  <sheetFormatPr defaultColWidth="10.6666666666667" defaultRowHeight="12" customHeight="1"/>
  <cols>
    <col min="1" max="1" width="69.3333333333333" style="31" customWidth="1"/>
    <col min="2" max="2" width="43.5" style="58" customWidth="1"/>
    <col min="3" max="3" width="69.3333333333333" style="31" customWidth="1"/>
    <col min="4" max="5" width="27.5" style="31" customWidth="1"/>
    <col min="6" max="6" width="55" style="31" customWidth="1"/>
    <col min="7" max="7" width="10.3333333333333" style="1" customWidth="1"/>
    <col min="8" max="8" width="18.6666666666667" style="31" customWidth="1"/>
    <col min="9" max="9" width="9.83333333333333" style="1" customWidth="1"/>
    <col min="10" max="10" width="16.8333333333333" style="1" customWidth="1"/>
    <col min="11" max="11" width="53" style="58" customWidth="1"/>
    <col min="12" max="16384" width="10.6666666666667" style="58" customWidth="1"/>
  </cols>
  <sheetData>
    <row r="1" ht="15.75" customHeight="1" spans="11:11">
      <c r="K1" s="71" t="s">
        <v>252</v>
      </c>
    </row>
    <row r="2" s="57" customFormat="1" ht="30.75" customHeight="1" spans="1:11">
      <c r="A2" s="59" t="s">
        <v>253</v>
      </c>
      <c r="B2" s="60"/>
      <c r="C2" s="61"/>
      <c r="D2" s="61"/>
      <c r="E2" s="61"/>
      <c r="F2" s="61"/>
      <c r="G2" s="60"/>
      <c r="H2" s="61"/>
      <c r="I2" s="60"/>
      <c r="J2" s="60"/>
      <c r="K2" s="60"/>
    </row>
    <row r="3" s="30" customFormat="1" ht="15.75" customHeight="1" spans="1:11">
      <c r="A3" s="21" t="s">
        <v>2</v>
      </c>
      <c r="B3" s="63"/>
      <c r="C3" s="64"/>
      <c r="D3" s="64"/>
      <c r="E3" s="64"/>
      <c r="F3" s="64"/>
      <c r="G3" s="63"/>
      <c r="H3" s="64"/>
      <c r="I3" s="63"/>
      <c r="J3" s="63"/>
      <c r="K3" s="63"/>
    </row>
    <row r="4" ht="60" customHeight="1" spans="1:11">
      <c r="A4" s="43" t="s">
        <v>254</v>
      </c>
      <c r="B4" s="65" t="s">
        <v>138</v>
      </c>
      <c r="C4" s="43" t="s">
        <v>255</v>
      </c>
      <c r="D4" s="43" t="s">
        <v>256</v>
      </c>
      <c r="E4" s="43" t="s">
        <v>257</v>
      </c>
      <c r="F4" s="43" t="s">
        <v>258</v>
      </c>
      <c r="G4" s="52" t="s">
        <v>259</v>
      </c>
      <c r="H4" s="43" t="s">
        <v>260</v>
      </c>
      <c r="I4" s="52" t="s">
        <v>261</v>
      </c>
      <c r="J4" s="52" t="s">
        <v>262</v>
      </c>
      <c r="K4" s="65" t="s">
        <v>263</v>
      </c>
    </row>
    <row r="5" ht="15" customHeight="1" spans="1:11">
      <c r="A5" s="66">
        <v>1</v>
      </c>
      <c r="B5" s="65">
        <v>2</v>
      </c>
      <c r="C5" s="66">
        <v>3</v>
      </c>
      <c r="D5" s="66">
        <v>4</v>
      </c>
      <c r="E5" s="66">
        <v>5</v>
      </c>
      <c r="F5" s="66">
        <v>6</v>
      </c>
      <c r="G5" s="66">
        <v>7</v>
      </c>
      <c r="H5" s="66">
        <v>8</v>
      </c>
      <c r="I5" s="66">
        <v>9</v>
      </c>
      <c r="J5" s="65">
        <v>10</v>
      </c>
      <c r="K5" s="66">
        <v>11</v>
      </c>
    </row>
    <row r="6" ht="28.5" customHeight="1" spans="1:11">
      <c r="A6" s="67" t="s">
        <v>51</v>
      </c>
      <c r="B6" s="65"/>
      <c r="C6" s="66"/>
      <c r="D6" s="66"/>
      <c r="E6" s="66"/>
      <c r="F6" s="66"/>
      <c r="G6" s="65"/>
      <c r="H6" s="66"/>
      <c r="I6" s="65"/>
      <c r="J6" s="65"/>
      <c r="K6" s="65"/>
    </row>
    <row r="7" ht="126" customHeight="1" spans="1:11">
      <c r="A7" s="67" t="s">
        <v>264</v>
      </c>
      <c r="B7" s="167" t="s">
        <v>225</v>
      </c>
      <c r="C7" s="69" t="s">
        <v>265</v>
      </c>
      <c r="D7" s="66"/>
      <c r="E7" s="66"/>
      <c r="F7" s="66"/>
      <c r="G7" s="65"/>
      <c r="H7" s="66"/>
      <c r="I7" s="65"/>
      <c r="J7" s="65"/>
      <c r="K7" s="65"/>
    </row>
    <row r="8" ht="27.75" customHeight="1" spans="1:11">
      <c r="A8" s="66"/>
      <c r="B8" s="65"/>
      <c r="C8" s="66"/>
      <c r="D8" s="67" t="s">
        <v>266</v>
      </c>
      <c r="E8" s="67" t="s">
        <v>267</v>
      </c>
      <c r="F8" s="67" t="s">
        <v>267</v>
      </c>
      <c r="G8" s="65" t="s">
        <v>267</v>
      </c>
      <c r="H8" s="67" t="s">
        <v>267</v>
      </c>
      <c r="I8" s="65" t="s">
        <v>267</v>
      </c>
      <c r="J8" s="65" t="s">
        <v>267</v>
      </c>
      <c r="K8" s="68" t="s">
        <v>267</v>
      </c>
    </row>
    <row r="9" ht="27.75" customHeight="1" spans="1:11">
      <c r="A9" s="168"/>
      <c r="B9" s="169"/>
      <c r="C9" s="168"/>
      <c r="D9" s="67" t="s">
        <v>267</v>
      </c>
      <c r="E9" s="67" t="s">
        <v>268</v>
      </c>
      <c r="F9" s="67" t="s">
        <v>267</v>
      </c>
      <c r="G9" s="65" t="s">
        <v>267</v>
      </c>
      <c r="H9" s="67" t="s">
        <v>267</v>
      </c>
      <c r="I9" s="65" t="s">
        <v>267</v>
      </c>
      <c r="J9" s="65" t="s">
        <v>267</v>
      </c>
      <c r="K9" s="68" t="s">
        <v>267</v>
      </c>
    </row>
    <row r="10" ht="27.75" customHeight="1" spans="1:11">
      <c r="A10" s="168"/>
      <c r="B10" s="169"/>
      <c r="C10" s="168"/>
      <c r="D10" s="67" t="s">
        <v>267</v>
      </c>
      <c r="E10" s="67" t="s">
        <v>267</v>
      </c>
      <c r="F10" s="67" t="s">
        <v>269</v>
      </c>
      <c r="G10" s="65" t="s">
        <v>270</v>
      </c>
      <c r="H10" s="67" t="s">
        <v>118</v>
      </c>
      <c r="I10" s="65" t="s">
        <v>271</v>
      </c>
      <c r="J10" s="65" t="s">
        <v>272</v>
      </c>
      <c r="K10" s="68" t="s">
        <v>273</v>
      </c>
    </row>
    <row r="11" ht="27.75" customHeight="1" spans="1:11">
      <c r="A11" s="168"/>
      <c r="B11" s="169"/>
      <c r="C11" s="168"/>
      <c r="D11" s="67" t="s">
        <v>267</v>
      </c>
      <c r="E11" s="67" t="s">
        <v>274</v>
      </c>
      <c r="F11" s="67" t="s">
        <v>267</v>
      </c>
      <c r="G11" s="65" t="s">
        <v>267</v>
      </c>
      <c r="H11" s="67" t="s">
        <v>267</v>
      </c>
      <c r="I11" s="65" t="s">
        <v>267</v>
      </c>
      <c r="J11" s="65" t="s">
        <v>267</v>
      </c>
      <c r="K11" s="68" t="s">
        <v>267</v>
      </c>
    </row>
    <row r="12" ht="27.75" customHeight="1" spans="1:11">
      <c r="A12" s="168"/>
      <c r="B12" s="169"/>
      <c r="C12" s="168"/>
      <c r="D12" s="67" t="s">
        <v>267</v>
      </c>
      <c r="E12" s="67" t="s">
        <v>267</v>
      </c>
      <c r="F12" s="67" t="s">
        <v>275</v>
      </c>
      <c r="G12" s="65" t="s">
        <v>270</v>
      </c>
      <c r="H12" s="67" t="s">
        <v>276</v>
      </c>
      <c r="I12" s="65" t="s">
        <v>277</v>
      </c>
      <c r="J12" s="65" t="s">
        <v>272</v>
      </c>
      <c r="K12" s="68" t="s">
        <v>278</v>
      </c>
    </row>
    <row r="13" ht="27.75" customHeight="1" spans="1:11">
      <c r="A13" s="168"/>
      <c r="B13" s="169"/>
      <c r="C13" s="168"/>
      <c r="D13" s="67" t="s">
        <v>267</v>
      </c>
      <c r="E13" s="67" t="s">
        <v>279</v>
      </c>
      <c r="F13" s="67" t="s">
        <v>267</v>
      </c>
      <c r="G13" s="65" t="s">
        <v>267</v>
      </c>
      <c r="H13" s="67" t="s">
        <v>267</v>
      </c>
      <c r="I13" s="65" t="s">
        <v>267</v>
      </c>
      <c r="J13" s="65" t="s">
        <v>267</v>
      </c>
      <c r="K13" s="68" t="s">
        <v>267</v>
      </c>
    </row>
    <row r="14" ht="27.75" customHeight="1" spans="1:11">
      <c r="A14" s="168"/>
      <c r="B14" s="169"/>
      <c r="C14" s="168"/>
      <c r="D14" s="67" t="s">
        <v>267</v>
      </c>
      <c r="E14" s="67" t="s">
        <v>267</v>
      </c>
      <c r="F14" s="67" t="s">
        <v>280</v>
      </c>
      <c r="G14" s="65" t="s">
        <v>281</v>
      </c>
      <c r="H14" s="67" t="s">
        <v>282</v>
      </c>
      <c r="I14" s="65" t="s">
        <v>277</v>
      </c>
      <c r="J14" s="65" t="s">
        <v>272</v>
      </c>
      <c r="K14" s="68" t="s">
        <v>283</v>
      </c>
    </row>
    <row r="15" ht="27.75" customHeight="1" spans="1:11">
      <c r="A15" s="168"/>
      <c r="B15" s="169"/>
      <c r="C15" s="168"/>
      <c r="D15" s="67" t="s">
        <v>284</v>
      </c>
      <c r="E15" s="67" t="s">
        <v>267</v>
      </c>
      <c r="F15" s="67" t="s">
        <v>267</v>
      </c>
      <c r="G15" s="65" t="s">
        <v>267</v>
      </c>
      <c r="H15" s="67" t="s">
        <v>267</v>
      </c>
      <c r="I15" s="65" t="s">
        <v>267</v>
      </c>
      <c r="J15" s="65" t="s">
        <v>267</v>
      </c>
      <c r="K15" s="68" t="s">
        <v>267</v>
      </c>
    </row>
    <row r="16" ht="27.75" customHeight="1" spans="1:11">
      <c r="A16" s="168"/>
      <c r="B16" s="169"/>
      <c r="C16" s="168"/>
      <c r="D16" s="67" t="s">
        <v>267</v>
      </c>
      <c r="E16" s="67" t="s">
        <v>285</v>
      </c>
      <c r="F16" s="67" t="s">
        <v>267</v>
      </c>
      <c r="G16" s="65" t="s">
        <v>267</v>
      </c>
      <c r="H16" s="67" t="s">
        <v>267</v>
      </c>
      <c r="I16" s="65" t="s">
        <v>267</v>
      </c>
      <c r="J16" s="65" t="s">
        <v>267</v>
      </c>
      <c r="K16" s="68" t="s">
        <v>267</v>
      </c>
    </row>
    <row r="17" ht="27.75" customHeight="1" spans="1:11">
      <c r="A17" s="168"/>
      <c r="B17" s="169"/>
      <c r="C17" s="168"/>
      <c r="D17" s="67" t="s">
        <v>267</v>
      </c>
      <c r="E17" s="67" t="s">
        <v>267</v>
      </c>
      <c r="F17" s="67" t="s">
        <v>286</v>
      </c>
      <c r="G17" s="65" t="s">
        <v>270</v>
      </c>
      <c r="H17" s="67" t="s">
        <v>287</v>
      </c>
      <c r="I17" s="65" t="s">
        <v>288</v>
      </c>
      <c r="J17" s="65" t="s">
        <v>272</v>
      </c>
      <c r="K17" s="68" t="s">
        <v>289</v>
      </c>
    </row>
    <row r="18" ht="27.75" customHeight="1" spans="1:11">
      <c r="A18" s="168"/>
      <c r="B18" s="169"/>
      <c r="C18" s="168"/>
      <c r="D18" s="67" t="s">
        <v>290</v>
      </c>
      <c r="E18" s="67" t="s">
        <v>267</v>
      </c>
      <c r="F18" s="67" t="s">
        <v>267</v>
      </c>
      <c r="G18" s="65" t="s">
        <v>267</v>
      </c>
      <c r="H18" s="67" t="s">
        <v>267</v>
      </c>
      <c r="I18" s="65" t="s">
        <v>267</v>
      </c>
      <c r="J18" s="65" t="s">
        <v>267</v>
      </c>
      <c r="K18" s="68" t="s">
        <v>267</v>
      </c>
    </row>
    <row r="19" ht="27.75" customHeight="1" spans="1:11">
      <c r="A19" s="168"/>
      <c r="B19" s="169"/>
      <c r="C19" s="168"/>
      <c r="D19" s="67" t="s">
        <v>267</v>
      </c>
      <c r="E19" s="67" t="s">
        <v>291</v>
      </c>
      <c r="F19" s="67" t="s">
        <v>267</v>
      </c>
      <c r="G19" s="65" t="s">
        <v>267</v>
      </c>
      <c r="H19" s="67" t="s">
        <v>267</v>
      </c>
      <c r="I19" s="65" t="s">
        <v>267</v>
      </c>
      <c r="J19" s="65" t="s">
        <v>267</v>
      </c>
      <c r="K19" s="68" t="s">
        <v>267</v>
      </c>
    </row>
    <row r="20" ht="27.75" customHeight="1" spans="1:11">
      <c r="A20" s="168"/>
      <c r="B20" s="169"/>
      <c r="C20" s="168"/>
      <c r="D20" s="67" t="s">
        <v>267</v>
      </c>
      <c r="E20" s="67" t="s">
        <v>267</v>
      </c>
      <c r="F20" s="67" t="s">
        <v>292</v>
      </c>
      <c r="G20" s="65" t="s">
        <v>281</v>
      </c>
      <c r="H20" s="67" t="s">
        <v>282</v>
      </c>
      <c r="I20" s="65" t="s">
        <v>277</v>
      </c>
      <c r="J20" s="65" t="s">
        <v>272</v>
      </c>
      <c r="K20" s="68" t="s">
        <v>293</v>
      </c>
    </row>
    <row r="21" ht="226" customHeight="1" spans="1:11">
      <c r="A21" s="67" t="s">
        <v>294</v>
      </c>
      <c r="B21" s="167" t="s">
        <v>229</v>
      </c>
      <c r="C21" s="69" t="s">
        <v>295</v>
      </c>
      <c r="D21" s="168"/>
      <c r="E21" s="168"/>
      <c r="F21" s="168"/>
      <c r="G21" s="15"/>
      <c r="H21" s="168"/>
      <c r="I21" s="15"/>
      <c r="J21" s="15"/>
      <c r="K21" s="169"/>
    </row>
    <row r="22" ht="27.75" customHeight="1" spans="1:11">
      <c r="A22" s="168"/>
      <c r="B22" s="169"/>
      <c r="C22" s="168"/>
      <c r="D22" s="67" t="s">
        <v>266</v>
      </c>
      <c r="E22" s="67" t="s">
        <v>267</v>
      </c>
      <c r="F22" s="67" t="s">
        <v>267</v>
      </c>
      <c r="G22" s="65" t="s">
        <v>267</v>
      </c>
      <c r="H22" s="67" t="s">
        <v>267</v>
      </c>
      <c r="I22" s="65" t="s">
        <v>267</v>
      </c>
      <c r="J22" s="65" t="s">
        <v>267</v>
      </c>
      <c r="K22" s="68" t="s">
        <v>267</v>
      </c>
    </row>
    <row r="23" ht="27.75" customHeight="1" spans="1:11">
      <c r="A23" s="168"/>
      <c r="B23" s="169"/>
      <c r="C23" s="168"/>
      <c r="D23" s="67" t="s">
        <v>267</v>
      </c>
      <c r="E23" s="67" t="s">
        <v>268</v>
      </c>
      <c r="F23" s="67" t="s">
        <v>267</v>
      </c>
      <c r="G23" s="65" t="s">
        <v>267</v>
      </c>
      <c r="H23" s="67" t="s">
        <v>267</v>
      </c>
      <c r="I23" s="65" t="s">
        <v>267</v>
      </c>
      <c r="J23" s="65" t="s">
        <v>267</v>
      </c>
      <c r="K23" s="68" t="s">
        <v>267</v>
      </c>
    </row>
    <row r="24" ht="27.75" customHeight="1" spans="1:11">
      <c r="A24" s="168"/>
      <c r="B24" s="169"/>
      <c r="C24" s="168"/>
      <c r="D24" s="67" t="s">
        <v>267</v>
      </c>
      <c r="E24" s="67" t="s">
        <v>267</v>
      </c>
      <c r="F24" s="67" t="s">
        <v>296</v>
      </c>
      <c r="G24" s="65" t="s">
        <v>270</v>
      </c>
      <c r="H24" s="67" t="s">
        <v>297</v>
      </c>
      <c r="I24" s="65" t="s">
        <v>298</v>
      </c>
      <c r="J24" s="65" t="s">
        <v>272</v>
      </c>
      <c r="K24" s="68" t="s">
        <v>299</v>
      </c>
    </row>
    <row r="25" ht="27.75" customHeight="1" spans="1:11">
      <c r="A25" s="168"/>
      <c r="B25" s="169"/>
      <c r="C25" s="168"/>
      <c r="D25" s="67" t="s">
        <v>267</v>
      </c>
      <c r="E25" s="67" t="s">
        <v>267</v>
      </c>
      <c r="F25" s="67" t="s">
        <v>300</v>
      </c>
      <c r="G25" s="65" t="s">
        <v>270</v>
      </c>
      <c r="H25" s="67" t="s">
        <v>301</v>
      </c>
      <c r="I25" s="65" t="s">
        <v>298</v>
      </c>
      <c r="J25" s="65" t="s">
        <v>272</v>
      </c>
      <c r="K25" s="68" t="s">
        <v>302</v>
      </c>
    </row>
    <row r="26" ht="27.75" customHeight="1" spans="1:11">
      <c r="A26" s="168"/>
      <c r="B26" s="169"/>
      <c r="C26" s="168"/>
      <c r="D26" s="67" t="s">
        <v>267</v>
      </c>
      <c r="E26" s="67" t="s">
        <v>267</v>
      </c>
      <c r="F26" s="67" t="s">
        <v>303</v>
      </c>
      <c r="G26" s="65" t="s">
        <v>270</v>
      </c>
      <c r="H26" s="67" t="s">
        <v>304</v>
      </c>
      <c r="I26" s="65" t="s">
        <v>298</v>
      </c>
      <c r="J26" s="65" t="s">
        <v>272</v>
      </c>
      <c r="K26" s="68" t="s">
        <v>305</v>
      </c>
    </row>
    <row r="27" ht="27.75" customHeight="1" spans="1:11">
      <c r="A27" s="168"/>
      <c r="B27" s="169"/>
      <c r="C27" s="168"/>
      <c r="D27" s="67" t="s">
        <v>267</v>
      </c>
      <c r="E27" s="67" t="s">
        <v>267</v>
      </c>
      <c r="F27" s="67" t="s">
        <v>306</v>
      </c>
      <c r="G27" s="65" t="s">
        <v>270</v>
      </c>
      <c r="H27" s="67" t="s">
        <v>307</v>
      </c>
      <c r="I27" s="65" t="s">
        <v>271</v>
      </c>
      <c r="J27" s="65" t="s">
        <v>272</v>
      </c>
      <c r="K27" s="68" t="s">
        <v>308</v>
      </c>
    </row>
    <row r="28" ht="27.75" customHeight="1" spans="1:11">
      <c r="A28" s="168"/>
      <c r="B28" s="169"/>
      <c r="C28" s="168"/>
      <c r="D28" s="67" t="s">
        <v>267</v>
      </c>
      <c r="E28" s="67" t="s">
        <v>267</v>
      </c>
      <c r="F28" s="67" t="s">
        <v>309</v>
      </c>
      <c r="G28" s="65" t="s">
        <v>270</v>
      </c>
      <c r="H28" s="67" t="s">
        <v>310</v>
      </c>
      <c r="I28" s="65" t="s">
        <v>311</v>
      </c>
      <c r="J28" s="65" t="s">
        <v>272</v>
      </c>
      <c r="K28" s="68" t="s">
        <v>312</v>
      </c>
    </row>
    <row r="29" ht="27.75" customHeight="1" spans="1:11">
      <c r="A29" s="168"/>
      <c r="B29" s="169"/>
      <c r="C29" s="168"/>
      <c r="D29" s="67" t="s">
        <v>267</v>
      </c>
      <c r="E29" s="67" t="s">
        <v>274</v>
      </c>
      <c r="F29" s="67" t="s">
        <v>267</v>
      </c>
      <c r="G29" s="65" t="s">
        <v>267</v>
      </c>
      <c r="H29" s="67" t="s">
        <v>267</v>
      </c>
      <c r="I29" s="65" t="s">
        <v>267</v>
      </c>
      <c r="J29" s="65" t="s">
        <v>267</v>
      </c>
      <c r="K29" s="68" t="s">
        <v>267</v>
      </c>
    </row>
    <row r="30" ht="27.75" customHeight="1" spans="1:11">
      <c r="A30" s="168"/>
      <c r="B30" s="169"/>
      <c r="C30" s="168"/>
      <c r="D30" s="67" t="s">
        <v>267</v>
      </c>
      <c r="E30" s="67" t="s">
        <v>267</v>
      </c>
      <c r="F30" s="67" t="s">
        <v>313</v>
      </c>
      <c r="G30" s="65" t="s">
        <v>281</v>
      </c>
      <c r="H30" s="67" t="s">
        <v>314</v>
      </c>
      <c r="I30" s="65" t="s">
        <v>277</v>
      </c>
      <c r="J30" s="65" t="s">
        <v>272</v>
      </c>
      <c r="K30" s="68" t="s">
        <v>315</v>
      </c>
    </row>
    <row r="31" ht="27.75" customHeight="1" spans="1:11">
      <c r="A31" s="168"/>
      <c r="B31" s="169"/>
      <c r="C31" s="168"/>
      <c r="D31" s="67" t="s">
        <v>267</v>
      </c>
      <c r="E31" s="67" t="s">
        <v>267</v>
      </c>
      <c r="F31" s="67" t="s">
        <v>316</v>
      </c>
      <c r="G31" s="65" t="s">
        <v>270</v>
      </c>
      <c r="H31" s="67" t="s">
        <v>276</v>
      </c>
      <c r="I31" s="65" t="s">
        <v>277</v>
      </c>
      <c r="J31" s="65" t="s">
        <v>272</v>
      </c>
      <c r="K31" s="68" t="s">
        <v>317</v>
      </c>
    </row>
    <row r="32" ht="27.75" customHeight="1" spans="1:11">
      <c r="A32" s="168"/>
      <c r="B32" s="169"/>
      <c r="C32" s="168"/>
      <c r="D32" s="67" t="s">
        <v>267</v>
      </c>
      <c r="E32" s="67" t="s">
        <v>318</v>
      </c>
      <c r="F32" s="67" t="s">
        <v>267</v>
      </c>
      <c r="G32" s="65" t="s">
        <v>267</v>
      </c>
      <c r="H32" s="67" t="s">
        <v>267</v>
      </c>
      <c r="I32" s="65" t="s">
        <v>267</v>
      </c>
      <c r="J32" s="65" t="s">
        <v>267</v>
      </c>
      <c r="K32" s="68" t="s">
        <v>267</v>
      </c>
    </row>
    <row r="33" ht="27.75" customHeight="1" spans="1:11">
      <c r="A33" s="168"/>
      <c r="B33" s="169"/>
      <c r="C33" s="168"/>
      <c r="D33" s="67" t="s">
        <v>284</v>
      </c>
      <c r="E33" s="67" t="s">
        <v>267</v>
      </c>
      <c r="F33" s="67" t="s">
        <v>267</v>
      </c>
      <c r="G33" s="65" t="s">
        <v>267</v>
      </c>
      <c r="H33" s="67" t="s">
        <v>267</v>
      </c>
      <c r="I33" s="65" t="s">
        <v>267</v>
      </c>
      <c r="J33" s="65" t="s">
        <v>267</v>
      </c>
      <c r="K33" s="68" t="s">
        <v>267</v>
      </c>
    </row>
    <row r="34" ht="27.75" customHeight="1" spans="1:11">
      <c r="A34" s="168"/>
      <c r="B34" s="169"/>
      <c r="C34" s="168"/>
      <c r="D34" s="67" t="s">
        <v>267</v>
      </c>
      <c r="E34" s="67" t="s">
        <v>285</v>
      </c>
      <c r="F34" s="67" t="s">
        <v>267</v>
      </c>
      <c r="G34" s="65" t="s">
        <v>267</v>
      </c>
      <c r="H34" s="67" t="s">
        <v>267</v>
      </c>
      <c r="I34" s="65" t="s">
        <v>267</v>
      </c>
      <c r="J34" s="65" t="s">
        <v>267</v>
      </c>
      <c r="K34" s="68" t="s">
        <v>267</v>
      </c>
    </row>
    <row r="35" ht="27.75" customHeight="1" spans="1:11">
      <c r="A35" s="168"/>
      <c r="B35" s="169"/>
      <c r="C35" s="168"/>
      <c r="D35" s="67" t="s">
        <v>267</v>
      </c>
      <c r="E35" s="67" t="s">
        <v>267</v>
      </c>
      <c r="F35" s="67" t="s">
        <v>319</v>
      </c>
      <c r="G35" s="65" t="s">
        <v>320</v>
      </c>
      <c r="H35" s="67" t="s">
        <v>321</v>
      </c>
      <c r="I35" s="65" t="s">
        <v>277</v>
      </c>
      <c r="J35" s="65" t="s">
        <v>272</v>
      </c>
      <c r="K35" s="68" t="s">
        <v>322</v>
      </c>
    </row>
    <row r="36" ht="27.75" customHeight="1" spans="1:11">
      <c r="A36" s="168"/>
      <c r="B36" s="169"/>
      <c r="C36" s="168"/>
      <c r="D36" s="67" t="s">
        <v>290</v>
      </c>
      <c r="E36" s="67" t="s">
        <v>267</v>
      </c>
      <c r="F36" s="67" t="s">
        <v>267</v>
      </c>
      <c r="G36" s="65" t="s">
        <v>267</v>
      </c>
      <c r="H36" s="67" t="s">
        <v>267</v>
      </c>
      <c r="I36" s="65" t="s">
        <v>267</v>
      </c>
      <c r="J36" s="65" t="s">
        <v>267</v>
      </c>
      <c r="K36" s="68" t="s">
        <v>267</v>
      </c>
    </row>
    <row r="37" ht="27.75" customHeight="1" spans="1:11">
      <c r="A37" s="168"/>
      <c r="B37" s="169"/>
      <c r="C37" s="168"/>
      <c r="D37" s="67" t="s">
        <v>267</v>
      </c>
      <c r="E37" s="67" t="s">
        <v>291</v>
      </c>
      <c r="F37" s="67" t="s">
        <v>267</v>
      </c>
      <c r="G37" s="65" t="s">
        <v>267</v>
      </c>
      <c r="H37" s="67" t="s">
        <v>267</v>
      </c>
      <c r="I37" s="65" t="s">
        <v>267</v>
      </c>
      <c r="J37" s="65" t="s">
        <v>267</v>
      </c>
      <c r="K37" s="68" t="s">
        <v>267</v>
      </c>
    </row>
    <row r="38" ht="27.75" customHeight="1" spans="1:11">
      <c r="A38" s="168"/>
      <c r="B38" s="169"/>
      <c r="C38" s="168"/>
      <c r="D38" s="67" t="s">
        <v>267</v>
      </c>
      <c r="E38" s="67" t="s">
        <v>267</v>
      </c>
      <c r="F38" s="67" t="s">
        <v>323</v>
      </c>
      <c r="G38" s="65" t="s">
        <v>281</v>
      </c>
      <c r="H38" s="67" t="s">
        <v>282</v>
      </c>
      <c r="I38" s="65" t="s">
        <v>277</v>
      </c>
      <c r="J38" s="65" t="s">
        <v>272</v>
      </c>
      <c r="K38" s="68" t="s">
        <v>324</v>
      </c>
    </row>
    <row r="39" ht="210" customHeight="1" spans="1:11">
      <c r="A39" s="67" t="s">
        <v>325</v>
      </c>
      <c r="B39" s="167" t="s">
        <v>238</v>
      </c>
      <c r="C39" s="69" t="s">
        <v>326</v>
      </c>
      <c r="D39" s="168"/>
      <c r="E39" s="168"/>
      <c r="F39" s="168"/>
      <c r="G39" s="15"/>
      <c r="H39" s="168"/>
      <c r="I39" s="15"/>
      <c r="J39" s="15"/>
      <c r="K39" s="169"/>
    </row>
    <row r="40" ht="27.75" customHeight="1" spans="1:11">
      <c r="A40" s="168"/>
      <c r="B40" s="169"/>
      <c r="C40" s="168"/>
      <c r="D40" s="67" t="s">
        <v>266</v>
      </c>
      <c r="E40" s="67" t="s">
        <v>267</v>
      </c>
      <c r="F40" s="67" t="s">
        <v>267</v>
      </c>
      <c r="G40" s="65" t="s">
        <v>267</v>
      </c>
      <c r="H40" s="67" t="s">
        <v>267</v>
      </c>
      <c r="I40" s="65" t="s">
        <v>267</v>
      </c>
      <c r="J40" s="65" t="s">
        <v>267</v>
      </c>
      <c r="K40" s="68" t="s">
        <v>267</v>
      </c>
    </row>
    <row r="41" ht="27.75" customHeight="1" spans="1:11">
      <c r="A41" s="168"/>
      <c r="B41" s="169"/>
      <c r="C41" s="168"/>
      <c r="D41" s="67" t="s">
        <v>267</v>
      </c>
      <c r="E41" s="67" t="s">
        <v>268</v>
      </c>
      <c r="F41" s="67" t="s">
        <v>267</v>
      </c>
      <c r="G41" s="65" t="s">
        <v>267</v>
      </c>
      <c r="H41" s="67" t="s">
        <v>267</v>
      </c>
      <c r="I41" s="65" t="s">
        <v>267</v>
      </c>
      <c r="J41" s="65" t="s">
        <v>267</v>
      </c>
      <c r="K41" s="68" t="s">
        <v>267</v>
      </c>
    </row>
    <row r="42" ht="27.75" customHeight="1" spans="1:11">
      <c r="A42" s="168"/>
      <c r="B42" s="169"/>
      <c r="C42" s="168"/>
      <c r="D42" s="67" t="s">
        <v>267</v>
      </c>
      <c r="E42" s="67" t="s">
        <v>267</v>
      </c>
      <c r="F42" s="67" t="s">
        <v>327</v>
      </c>
      <c r="G42" s="65" t="s">
        <v>270</v>
      </c>
      <c r="H42" s="67" t="s">
        <v>307</v>
      </c>
      <c r="I42" s="65" t="s">
        <v>271</v>
      </c>
      <c r="J42" s="65" t="s">
        <v>272</v>
      </c>
      <c r="K42" s="68" t="s">
        <v>328</v>
      </c>
    </row>
    <row r="43" ht="27.75" customHeight="1" spans="1:11">
      <c r="A43" s="168"/>
      <c r="B43" s="169"/>
      <c r="C43" s="168"/>
      <c r="D43" s="67" t="s">
        <v>267</v>
      </c>
      <c r="E43" s="67" t="s">
        <v>274</v>
      </c>
      <c r="F43" s="67" t="s">
        <v>267</v>
      </c>
      <c r="G43" s="65" t="s">
        <v>267</v>
      </c>
      <c r="H43" s="67" t="s">
        <v>267</v>
      </c>
      <c r="I43" s="65" t="s">
        <v>267</v>
      </c>
      <c r="J43" s="65" t="s">
        <v>267</v>
      </c>
      <c r="K43" s="68" t="s">
        <v>267</v>
      </c>
    </row>
    <row r="44" ht="27.75" customHeight="1" spans="1:11">
      <c r="A44" s="168"/>
      <c r="B44" s="169"/>
      <c r="C44" s="168"/>
      <c r="D44" s="67" t="s">
        <v>267</v>
      </c>
      <c r="E44" s="67" t="s">
        <v>267</v>
      </c>
      <c r="F44" s="67" t="s">
        <v>329</v>
      </c>
      <c r="G44" s="65" t="s">
        <v>270</v>
      </c>
      <c r="H44" s="67" t="s">
        <v>276</v>
      </c>
      <c r="I44" s="65" t="s">
        <v>277</v>
      </c>
      <c r="J44" s="65" t="s">
        <v>272</v>
      </c>
      <c r="K44" s="68" t="s">
        <v>330</v>
      </c>
    </row>
    <row r="45" ht="27.75" customHeight="1" spans="1:11">
      <c r="A45" s="168"/>
      <c r="B45" s="169"/>
      <c r="C45" s="168"/>
      <c r="D45" s="67" t="s">
        <v>267</v>
      </c>
      <c r="E45" s="67" t="s">
        <v>267</v>
      </c>
      <c r="F45" s="67" t="s">
        <v>331</v>
      </c>
      <c r="G45" s="65" t="s">
        <v>270</v>
      </c>
      <c r="H45" s="67" t="s">
        <v>276</v>
      </c>
      <c r="I45" s="65" t="s">
        <v>277</v>
      </c>
      <c r="J45" s="65" t="s">
        <v>272</v>
      </c>
      <c r="K45" s="68" t="s">
        <v>332</v>
      </c>
    </row>
    <row r="46" ht="27.75" customHeight="1" spans="1:11">
      <c r="A46" s="168"/>
      <c r="B46" s="169"/>
      <c r="C46" s="168"/>
      <c r="D46" s="67" t="s">
        <v>267</v>
      </c>
      <c r="E46" s="67" t="s">
        <v>318</v>
      </c>
      <c r="F46" s="67" t="s">
        <v>267</v>
      </c>
      <c r="G46" s="65" t="s">
        <v>267</v>
      </c>
      <c r="H46" s="67" t="s">
        <v>267</v>
      </c>
      <c r="I46" s="65" t="s">
        <v>267</v>
      </c>
      <c r="J46" s="65" t="s">
        <v>267</v>
      </c>
      <c r="K46" s="68" t="s">
        <v>267</v>
      </c>
    </row>
    <row r="47" ht="27.75" customHeight="1" spans="1:11">
      <c r="A47" s="168"/>
      <c r="B47" s="169"/>
      <c r="C47" s="168"/>
      <c r="D47" s="67" t="s">
        <v>267</v>
      </c>
      <c r="E47" s="67" t="s">
        <v>267</v>
      </c>
      <c r="F47" s="67" t="s">
        <v>333</v>
      </c>
      <c r="G47" s="65" t="s">
        <v>270</v>
      </c>
      <c r="H47" s="67" t="s">
        <v>334</v>
      </c>
      <c r="I47" s="65" t="s">
        <v>335</v>
      </c>
      <c r="J47" s="65" t="s">
        <v>272</v>
      </c>
      <c r="K47" s="68" t="s">
        <v>336</v>
      </c>
    </row>
    <row r="48" ht="27.75" customHeight="1" spans="1:11">
      <c r="A48" s="168"/>
      <c r="B48" s="169"/>
      <c r="C48" s="168"/>
      <c r="D48" s="67" t="s">
        <v>284</v>
      </c>
      <c r="E48" s="67" t="s">
        <v>267</v>
      </c>
      <c r="F48" s="67" t="s">
        <v>267</v>
      </c>
      <c r="G48" s="65" t="s">
        <v>267</v>
      </c>
      <c r="H48" s="67" t="s">
        <v>267</v>
      </c>
      <c r="I48" s="65" t="s">
        <v>267</v>
      </c>
      <c r="J48" s="65" t="s">
        <v>267</v>
      </c>
      <c r="K48" s="68" t="s">
        <v>267</v>
      </c>
    </row>
    <row r="49" ht="27.75" customHeight="1" spans="1:11">
      <c r="A49" s="168"/>
      <c r="B49" s="169"/>
      <c r="C49" s="168"/>
      <c r="D49" s="67" t="s">
        <v>267</v>
      </c>
      <c r="E49" s="67" t="s">
        <v>285</v>
      </c>
      <c r="F49" s="67" t="s">
        <v>267</v>
      </c>
      <c r="G49" s="65" t="s">
        <v>267</v>
      </c>
      <c r="H49" s="67" t="s">
        <v>267</v>
      </c>
      <c r="I49" s="65" t="s">
        <v>267</v>
      </c>
      <c r="J49" s="65" t="s">
        <v>267</v>
      </c>
      <c r="K49" s="68" t="s">
        <v>267</v>
      </c>
    </row>
    <row r="50" ht="27.75" customHeight="1" spans="1:11">
      <c r="A50" s="168"/>
      <c r="B50" s="169"/>
      <c r="C50" s="168"/>
      <c r="D50" s="67" t="s">
        <v>267</v>
      </c>
      <c r="E50" s="67" t="s">
        <v>267</v>
      </c>
      <c r="F50" s="67" t="s">
        <v>337</v>
      </c>
      <c r="G50" s="65" t="s">
        <v>281</v>
      </c>
      <c r="H50" s="67" t="s">
        <v>282</v>
      </c>
      <c r="I50" s="65" t="s">
        <v>277</v>
      </c>
      <c r="J50" s="65" t="s">
        <v>272</v>
      </c>
      <c r="K50" s="68" t="s">
        <v>338</v>
      </c>
    </row>
    <row r="51" ht="27.75" customHeight="1" spans="1:11">
      <c r="A51" s="168"/>
      <c r="B51" s="169"/>
      <c r="C51" s="168"/>
      <c r="D51" s="67" t="s">
        <v>267</v>
      </c>
      <c r="E51" s="67" t="s">
        <v>267</v>
      </c>
      <c r="F51" s="67" t="s">
        <v>339</v>
      </c>
      <c r="G51" s="65" t="s">
        <v>281</v>
      </c>
      <c r="H51" s="67" t="s">
        <v>314</v>
      </c>
      <c r="I51" s="65" t="s">
        <v>277</v>
      </c>
      <c r="J51" s="65" t="s">
        <v>272</v>
      </c>
      <c r="K51" s="68" t="s">
        <v>340</v>
      </c>
    </row>
    <row r="52" ht="27.75" customHeight="1" spans="1:11">
      <c r="A52" s="168"/>
      <c r="B52" s="169"/>
      <c r="C52" s="168"/>
      <c r="D52" s="67" t="s">
        <v>290</v>
      </c>
      <c r="E52" s="67" t="s">
        <v>267</v>
      </c>
      <c r="F52" s="67" t="s">
        <v>267</v>
      </c>
      <c r="G52" s="65" t="s">
        <v>267</v>
      </c>
      <c r="H52" s="67" t="s">
        <v>267</v>
      </c>
      <c r="I52" s="65" t="s">
        <v>267</v>
      </c>
      <c r="J52" s="65" t="s">
        <v>267</v>
      </c>
      <c r="K52" s="68" t="s">
        <v>267</v>
      </c>
    </row>
    <row r="53" ht="27.75" customHeight="1" spans="1:11">
      <c r="A53" s="168"/>
      <c r="B53" s="169"/>
      <c r="C53" s="168"/>
      <c r="D53" s="67" t="s">
        <v>267</v>
      </c>
      <c r="E53" s="67" t="s">
        <v>291</v>
      </c>
      <c r="F53" s="67" t="s">
        <v>267</v>
      </c>
      <c r="G53" s="65" t="s">
        <v>267</v>
      </c>
      <c r="H53" s="67" t="s">
        <v>267</v>
      </c>
      <c r="I53" s="65" t="s">
        <v>267</v>
      </c>
      <c r="J53" s="65" t="s">
        <v>267</v>
      </c>
      <c r="K53" s="68" t="s">
        <v>267</v>
      </c>
    </row>
    <row r="54" ht="27.75" customHeight="1" spans="1:11">
      <c r="A54" s="168"/>
      <c r="B54" s="169"/>
      <c r="C54" s="168"/>
      <c r="D54" s="67" t="s">
        <v>267</v>
      </c>
      <c r="E54" s="67" t="s">
        <v>267</v>
      </c>
      <c r="F54" s="67" t="s">
        <v>341</v>
      </c>
      <c r="G54" s="65" t="s">
        <v>281</v>
      </c>
      <c r="H54" s="67" t="s">
        <v>282</v>
      </c>
      <c r="I54" s="65" t="s">
        <v>277</v>
      </c>
      <c r="J54" s="65" t="s">
        <v>272</v>
      </c>
      <c r="K54" s="68" t="s">
        <v>342</v>
      </c>
    </row>
    <row r="55" ht="183" customHeight="1" spans="1:11">
      <c r="A55" s="67" t="s">
        <v>343</v>
      </c>
      <c r="B55" s="167" t="s">
        <v>234</v>
      </c>
      <c r="C55" s="69" t="s">
        <v>344</v>
      </c>
      <c r="D55" s="168"/>
      <c r="E55" s="168"/>
      <c r="F55" s="168"/>
      <c r="G55" s="15"/>
      <c r="H55" s="168"/>
      <c r="I55" s="15"/>
      <c r="J55" s="15"/>
      <c r="K55" s="169"/>
    </row>
    <row r="56" ht="27.75" customHeight="1" spans="1:11">
      <c r="A56" s="168"/>
      <c r="B56" s="169"/>
      <c r="C56" s="168"/>
      <c r="D56" s="67" t="s">
        <v>266</v>
      </c>
      <c r="E56" s="67" t="s">
        <v>267</v>
      </c>
      <c r="F56" s="67" t="s">
        <v>267</v>
      </c>
      <c r="G56" s="65" t="s">
        <v>267</v>
      </c>
      <c r="H56" s="67" t="s">
        <v>267</v>
      </c>
      <c r="I56" s="65" t="s">
        <v>267</v>
      </c>
      <c r="J56" s="65" t="s">
        <v>267</v>
      </c>
      <c r="K56" s="68" t="s">
        <v>267</v>
      </c>
    </row>
    <row r="57" ht="27.75" customHeight="1" spans="1:11">
      <c r="A57" s="168"/>
      <c r="B57" s="169"/>
      <c r="C57" s="168"/>
      <c r="D57" s="67" t="s">
        <v>267</v>
      </c>
      <c r="E57" s="67" t="s">
        <v>268</v>
      </c>
      <c r="F57" s="67" t="s">
        <v>267</v>
      </c>
      <c r="G57" s="65" t="s">
        <v>267</v>
      </c>
      <c r="H57" s="67" t="s">
        <v>267</v>
      </c>
      <c r="I57" s="65" t="s">
        <v>267</v>
      </c>
      <c r="J57" s="65" t="s">
        <v>267</v>
      </c>
      <c r="K57" s="68" t="s">
        <v>267</v>
      </c>
    </row>
    <row r="58" ht="27.75" customHeight="1" spans="1:11">
      <c r="A58" s="168"/>
      <c r="B58" s="169"/>
      <c r="C58" s="168"/>
      <c r="D58" s="67" t="s">
        <v>267</v>
      </c>
      <c r="E58" s="67" t="s">
        <v>267</v>
      </c>
      <c r="F58" s="67" t="s">
        <v>345</v>
      </c>
      <c r="G58" s="65" t="s">
        <v>270</v>
      </c>
      <c r="H58" s="67" t="s">
        <v>346</v>
      </c>
      <c r="I58" s="65" t="s">
        <v>271</v>
      </c>
      <c r="J58" s="65" t="s">
        <v>272</v>
      </c>
      <c r="K58" s="68" t="s">
        <v>347</v>
      </c>
    </row>
    <row r="59" ht="27.75" customHeight="1" spans="1:11">
      <c r="A59" s="168"/>
      <c r="B59" s="169"/>
      <c r="C59" s="168"/>
      <c r="D59" s="67" t="s">
        <v>267</v>
      </c>
      <c r="E59" s="67" t="s">
        <v>274</v>
      </c>
      <c r="F59" s="67" t="s">
        <v>267</v>
      </c>
      <c r="G59" s="65" t="s">
        <v>267</v>
      </c>
      <c r="H59" s="67" t="s">
        <v>267</v>
      </c>
      <c r="I59" s="65" t="s">
        <v>267</v>
      </c>
      <c r="J59" s="65" t="s">
        <v>267</v>
      </c>
      <c r="K59" s="68" t="s">
        <v>267</v>
      </c>
    </row>
    <row r="60" ht="27.75" customHeight="1" spans="1:11">
      <c r="A60" s="168"/>
      <c r="B60" s="169"/>
      <c r="C60" s="168"/>
      <c r="D60" s="67" t="s">
        <v>267</v>
      </c>
      <c r="E60" s="67" t="s">
        <v>267</v>
      </c>
      <c r="F60" s="67" t="s">
        <v>329</v>
      </c>
      <c r="G60" s="65" t="s">
        <v>270</v>
      </c>
      <c r="H60" s="67" t="s">
        <v>276</v>
      </c>
      <c r="I60" s="65" t="s">
        <v>277</v>
      </c>
      <c r="J60" s="65" t="s">
        <v>272</v>
      </c>
      <c r="K60" s="68" t="s">
        <v>330</v>
      </c>
    </row>
    <row r="61" ht="27.75" customHeight="1" spans="1:11">
      <c r="A61" s="168"/>
      <c r="B61" s="169"/>
      <c r="C61" s="168"/>
      <c r="D61" s="67" t="s">
        <v>267</v>
      </c>
      <c r="E61" s="67" t="s">
        <v>267</v>
      </c>
      <c r="F61" s="67" t="s">
        <v>331</v>
      </c>
      <c r="G61" s="65" t="s">
        <v>270</v>
      </c>
      <c r="H61" s="67" t="s">
        <v>276</v>
      </c>
      <c r="I61" s="65" t="s">
        <v>277</v>
      </c>
      <c r="J61" s="65" t="s">
        <v>272</v>
      </c>
      <c r="K61" s="68" t="s">
        <v>332</v>
      </c>
    </row>
    <row r="62" ht="27.75" customHeight="1" spans="1:11">
      <c r="A62" s="168"/>
      <c r="B62" s="169"/>
      <c r="C62" s="168"/>
      <c r="D62" s="67" t="s">
        <v>267</v>
      </c>
      <c r="E62" s="67" t="s">
        <v>318</v>
      </c>
      <c r="F62" s="67" t="s">
        <v>267</v>
      </c>
      <c r="G62" s="65" t="s">
        <v>267</v>
      </c>
      <c r="H62" s="67" t="s">
        <v>267</v>
      </c>
      <c r="I62" s="65" t="s">
        <v>267</v>
      </c>
      <c r="J62" s="65" t="s">
        <v>267</v>
      </c>
      <c r="K62" s="68" t="s">
        <v>267</v>
      </c>
    </row>
    <row r="63" ht="27.75" customHeight="1" spans="1:11">
      <c r="A63" s="168"/>
      <c r="B63" s="169"/>
      <c r="C63" s="168"/>
      <c r="D63" s="67" t="s">
        <v>267</v>
      </c>
      <c r="E63" s="67" t="s">
        <v>267</v>
      </c>
      <c r="F63" s="67" t="s">
        <v>348</v>
      </c>
      <c r="G63" s="65" t="s">
        <v>270</v>
      </c>
      <c r="H63" s="67" t="s">
        <v>349</v>
      </c>
      <c r="I63" s="65" t="s">
        <v>335</v>
      </c>
      <c r="J63" s="65" t="s">
        <v>272</v>
      </c>
      <c r="K63" s="68" t="s">
        <v>350</v>
      </c>
    </row>
    <row r="64" ht="27.75" customHeight="1" spans="1:11">
      <c r="A64" s="168"/>
      <c r="B64" s="169"/>
      <c r="C64" s="168"/>
      <c r="D64" s="67" t="s">
        <v>284</v>
      </c>
      <c r="E64" s="67" t="s">
        <v>267</v>
      </c>
      <c r="F64" s="67" t="s">
        <v>267</v>
      </c>
      <c r="G64" s="65" t="s">
        <v>267</v>
      </c>
      <c r="H64" s="67" t="s">
        <v>267</v>
      </c>
      <c r="I64" s="65" t="s">
        <v>267</v>
      </c>
      <c r="J64" s="65" t="s">
        <v>267</v>
      </c>
      <c r="K64" s="68" t="s">
        <v>267</v>
      </c>
    </row>
    <row r="65" ht="27.75" customHeight="1" spans="1:11">
      <c r="A65" s="168"/>
      <c r="B65" s="169"/>
      <c r="C65" s="168"/>
      <c r="D65" s="67" t="s">
        <v>267</v>
      </c>
      <c r="E65" s="67" t="s">
        <v>285</v>
      </c>
      <c r="F65" s="67" t="s">
        <v>267</v>
      </c>
      <c r="G65" s="65" t="s">
        <v>267</v>
      </c>
      <c r="H65" s="67" t="s">
        <v>267</v>
      </c>
      <c r="I65" s="65" t="s">
        <v>267</v>
      </c>
      <c r="J65" s="65" t="s">
        <v>267</v>
      </c>
      <c r="K65" s="68" t="s">
        <v>267</v>
      </c>
    </row>
    <row r="66" ht="27.75" customHeight="1" spans="1:11">
      <c r="A66" s="168"/>
      <c r="B66" s="169"/>
      <c r="C66" s="168"/>
      <c r="D66" s="67" t="s">
        <v>267</v>
      </c>
      <c r="E66" s="67" t="s">
        <v>267</v>
      </c>
      <c r="F66" s="67" t="s">
        <v>337</v>
      </c>
      <c r="G66" s="65" t="s">
        <v>281</v>
      </c>
      <c r="H66" s="67" t="s">
        <v>282</v>
      </c>
      <c r="I66" s="65" t="s">
        <v>277</v>
      </c>
      <c r="J66" s="65" t="s">
        <v>272</v>
      </c>
      <c r="K66" s="68" t="s">
        <v>338</v>
      </c>
    </row>
    <row r="67" ht="27.75" customHeight="1" spans="1:11">
      <c r="A67" s="168"/>
      <c r="B67" s="169"/>
      <c r="C67" s="168"/>
      <c r="D67" s="67" t="s">
        <v>267</v>
      </c>
      <c r="E67" s="67" t="s">
        <v>267</v>
      </c>
      <c r="F67" s="67" t="s">
        <v>339</v>
      </c>
      <c r="G67" s="65" t="s">
        <v>281</v>
      </c>
      <c r="H67" s="67" t="s">
        <v>314</v>
      </c>
      <c r="I67" s="65" t="s">
        <v>277</v>
      </c>
      <c r="J67" s="65" t="s">
        <v>272</v>
      </c>
      <c r="K67" s="68" t="s">
        <v>340</v>
      </c>
    </row>
    <row r="68" ht="27.75" customHeight="1" spans="1:11">
      <c r="A68" s="168"/>
      <c r="B68" s="169"/>
      <c r="C68" s="168"/>
      <c r="D68" s="67" t="s">
        <v>290</v>
      </c>
      <c r="E68" s="67" t="s">
        <v>267</v>
      </c>
      <c r="F68" s="67" t="s">
        <v>267</v>
      </c>
      <c r="G68" s="65" t="s">
        <v>267</v>
      </c>
      <c r="H68" s="67" t="s">
        <v>267</v>
      </c>
      <c r="I68" s="65" t="s">
        <v>267</v>
      </c>
      <c r="J68" s="65" t="s">
        <v>267</v>
      </c>
      <c r="K68" s="68" t="s">
        <v>267</v>
      </c>
    </row>
    <row r="69" ht="27.75" customHeight="1" spans="1:11">
      <c r="A69" s="168"/>
      <c r="B69" s="169"/>
      <c r="C69" s="168"/>
      <c r="D69" s="67" t="s">
        <v>267</v>
      </c>
      <c r="E69" s="67" t="s">
        <v>291</v>
      </c>
      <c r="F69" s="67" t="s">
        <v>267</v>
      </c>
      <c r="G69" s="65" t="s">
        <v>267</v>
      </c>
      <c r="H69" s="67" t="s">
        <v>267</v>
      </c>
      <c r="I69" s="65" t="s">
        <v>267</v>
      </c>
      <c r="J69" s="65" t="s">
        <v>267</v>
      </c>
      <c r="K69" s="68" t="s">
        <v>267</v>
      </c>
    </row>
    <row r="70" ht="27.75" customHeight="1" spans="1:11">
      <c r="A70" s="168"/>
      <c r="B70" s="169"/>
      <c r="C70" s="168"/>
      <c r="D70" s="67" t="s">
        <v>267</v>
      </c>
      <c r="E70" s="67" t="s">
        <v>267</v>
      </c>
      <c r="F70" s="67" t="s">
        <v>341</v>
      </c>
      <c r="G70" s="65" t="s">
        <v>281</v>
      </c>
      <c r="H70" s="67" t="s">
        <v>282</v>
      </c>
      <c r="I70" s="65" t="s">
        <v>277</v>
      </c>
      <c r="J70" s="65" t="s">
        <v>272</v>
      </c>
      <c r="K70" s="68" t="s">
        <v>342</v>
      </c>
    </row>
  </sheetData>
  <mergeCells count="1">
    <mergeCell ref="A2:K2"/>
  </mergeCells>
  <printOptions horizontalCentered="1"/>
  <pageMargins left="0.385416666666667" right="0.385416666666667" top="0.511805555555556" bottom="0.511805555555556" header="0.310416666666667" footer="0.310416666666667"/>
  <pageSetup paperSize="9" scale="4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25" sqref="E25"/>
    </sheetView>
  </sheetViews>
  <sheetFormatPr defaultColWidth="10.6666666666667" defaultRowHeight="14.25" customHeight="1" outlineLevelCol="5"/>
  <cols>
    <col min="1" max="1" width="37.5" style="72" customWidth="1"/>
    <col min="2" max="2" width="24.1666666666667" style="142" customWidth="1"/>
    <col min="3" max="3" width="37.5" style="72" customWidth="1"/>
    <col min="4" max="4" width="32.3333333333333" style="72" customWidth="1"/>
    <col min="5" max="6" width="42.8333333333333" style="72" customWidth="1"/>
    <col min="7" max="16384" width="10.6666666666667" style="72" customWidth="1"/>
  </cols>
  <sheetData>
    <row r="1" ht="12" customHeight="1" spans="1:6">
      <c r="A1" s="143">
        <v>1</v>
      </c>
      <c r="B1" s="144">
        <v>0</v>
      </c>
      <c r="C1" s="143">
        <v>1</v>
      </c>
      <c r="D1" s="145"/>
      <c r="E1" s="145"/>
      <c r="F1" s="141" t="s">
        <v>351</v>
      </c>
    </row>
    <row r="2" ht="26.25" customHeight="1" spans="1:6">
      <c r="A2" s="146" t="s">
        <v>352</v>
      </c>
      <c r="B2" s="146" t="s">
        <v>352</v>
      </c>
      <c r="C2" s="147"/>
      <c r="D2" s="148"/>
      <c r="E2" s="148"/>
      <c r="F2" s="148"/>
    </row>
    <row r="3" ht="13.5" customHeight="1" spans="1:6">
      <c r="A3" s="62" t="s">
        <v>2</v>
      </c>
      <c r="B3" s="62" t="s">
        <v>2</v>
      </c>
      <c r="C3" s="143"/>
      <c r="D3" s="145"/>
      <c r="E3" s="145"/>
      <c r="F3" s="141" t="s">
        <v>3</v>
      </c>
    </row>
    <row r="4" ht="19.5" customHeight="1" spans="1:6">
      <c r="A4" s="149" t="s">
        <v>353</v>
      </c>
      <c r="B4" s="150" t="s">
        <v>54</v>
      </c>
      <c r="C4" s="149" t="s">
        <v>55</v>
      </c>
      <c r="D4" s="151" t="s">
        <v>354</v>
      </c>
      <c r="E4" s="152"/>
      <c r="F4" s="153"/>
    </row>
    <row r="5" ht="18.75" customHeight="1" spans="1:6">
      <c r="A5" s="154"/>
      <c r="B5" s="155"/>
      <c r="C5" s="154"/>
      <c r="D5" s="156" t="s">
        <v>36</v>
      </c>
      <c r="E5" s="151" t="s">
        <v>57</v>
      </c>
      <c r="F5" s="156" t="s">
        <v>58</v>
      </c>
    </row>
    <row r="6" ht="18.75" customHeight="1" spans="1:6">
      <c r="A6" s="65">
        <v>1</v>
      </c>
      <c r="B6" s="157" t="s">
        <v>119</v>
      </c>
      <c r="C6" s="65">
        <v>3</v>
      </c>
      <c r="D6" s="66">
        <v>4</v>
      </c>
      <c r="E6" s="66">
        <v>5</v>
      </c>
      <c r="F6" s="66">
        <v>6</v>
      </c>
    </row>
    <row r="7" ht="21" customHeight="1" spans="1:6">
      <c r="A7" s="158" t="s">
        <v>267</v>
      </c>
      <c r="B7" s="158"/>
      <c r="C7" s="158"/>
      <c r="D7" s="159" t="s">
        <v>267</v>
      </c>
      <c r="E7" s="160" t="s">
        <v>267</v>
      </c>
      <c r="F7" s="160" t="s">
        <v>267</v>
      </c>
    </row>
    <row r="8" ht="21" customHeight="1" spans="1:6">
      <c r="A8" s="161"/>
      <c r="B8" s="161" t="s">
        <v>267</v>
      </c>
      <c r="C8" s="161" t="s">
        <v>267</v>
      </c>
      <c r="D8" s="162" t="s">
        <v>267</v>
      </c>
      <c r="E8" s="163" t="s">
        <v>267</v>
      </c>
      <c r="F8" s="163" t="s">
        <v>267</v>
      </c>
    </row>
    <row r="9" ht="21" customHeight="1" spans="1:6">
      <c r="A9" s="164" t="s">
        <v>97</v>
      </c>
      <c r="B9" s="164" t="s">
        <v>97</v>
      </c>
      <c r="C9" s="164" t="s">
        <v>97</v>
      </c>
      <c r="D9" s="165" t="s">
        <v>267</v>
      </c>
      <c r="E9" s="163" t="s">
        <v>267</v>
      </c>
      <c r="F9" s="163" t="s">
        <v>267</v>
      </c>
    </row>
    <row r="11" customHeight="1" spans="1:6">
      <c r="A11" s="166" t="s">
        <v>355</v>
      </c>
      <c r="B11" s="166"/>
      <c r="C11" s="166"/>
      <c r="D11" s="166"/>
      <c r="E11" s="166"/>
      <c r="F11" s="166"/>
    </row>
  </sheetData>
  <mergeCells count="8">
    <mergeCell ref="A2:F2"/>
    <mergeCell ref="A3:C3"/>
    <mergeCell ref="D4:F4"/>
    <mergeCell ref="A9:C9"/>
    <mergeCell ref="A11:F11"/>
    <mergeCell ref="A4:A5"/>
    <mergeCell ref="B4:B5"/>
    <mergeCell ref="C4:C5"/>
  </mergeCells>
  <printOptions horizontalCentered="1"/>
  <pageMargins left="0.385416666666667" right="0.385416666666667" top="0.583333333333333" bottom="0.583333333333333" header="0.5" footer="0.5"/>
  <pageSetup paperSize="9" scale="8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7"/>
  <sheetViews>
    <sheetView workbookViewId="0">
      <selection activeCell="D9" sqref="D9:D16"/>
    </sheetView>
  </sheetViews>
  <sheetFormatPr defaultColWidth="10.6666666666667" defaultRowHeight="14.25" customHeight="1"/>
  <cols>
    <col min="1" max="1" width="45.6666666666667" style="72" customWidth="1"/>
    <col min="2" max="2" width="40.6666666666667" style="72" customWidth="1"/>
    <col min="3" max="3" width="41.1666666666667" style="72" customWidth="1"/>
    <col min="4" max="4" width="9" style="72" customWidth="1"/>
    <col min="5" max="5" width="12" style="72" customWidth="1"/>
    <col min="6" max="6" width="21.1666666666667" style="72" customWidth="1"/>
    <col min="7" max="9" width="26.1666666666667" style="72" customWidth="1"/>
    <col min="10" max="10" width="14.6666666666667" style="72" customWidth="1"/>
    <col min="11" max="11" width="14.6666666666667" style="1" customWidth="1"/>
    <col min="12" max="12" width="21.3333333333333" style="72" customWidth="1"/>
    <col min="13" max="13" width="17.5" style="72" customWidth="1"/>
    <col min="14" max="14" width="14.6666666666667" style="72" customWidth="1"/>
    <col min="15" max="16" width="14.6666666666667" style="1" customWidth="1"/>
    <col min="17" max="17" width="10.6666666666667" style="1" customWidth="1"/>
    <col min="18" max="18" width="12.1666666666667" style="72" customWidth="1"/>
    <col min="19" max="16384" width="10.6666666666667" style="1" customWidth="1"/>
  </cols>
  <sheetData>
    <row r="1" ht="13.5" customHeight="1" spans="1:18">
      <c r="A1" s="73"/>
      <c r="B1" s="73"/>
      <c r="C1" s="73"/>
      <c r="D1" s="73"/>
      <c r="E1" s="73"/>
      <c r="F1" s="73"/>
      <c r="G1" s="73"/>
      <c r="H1" s="73"/>
      <c r="I1" s="73"/>
      <c r="J1" s="73"/>
      <c r="O1" s="71"/>
      <c r="P1" s="71"/>
      <c r="Q1" s="71"/>
      <c r="R1" s="32" t="s">
        <v>356</v>
      </c>
    </row>
    <row r="2" ht="27.75" customHeight="1" spans="1:18">
      <c r="A2" s="33" t="s">
        <v>357</v>
      </c>
      <c r="B2" s="34"/>
      <c r="C2" s="34"/>
      <c r="D2" s="34"/>
      <c r="E2" s="34"/>
      <c r="F2" s="34"/>
      <c r="G2" s="34"/>
      <c r="H2" s="34"/>
      <c r="I2" s="34"/>
      <c r="J2" s="34"/>
      <c r="K2" s="91"/>
      <c r="L2" s="34"/>
      <c r="M2" s="34"/>
      <c r="N2" s="34"/>
      <c r="O2" s="91"/>
      <c r="P2" s="91"/>
      <c r="Q2" s="91"/>
      <c r="R2" s="34"/>
    </row>
    <row r="3" ht="18.75" customHeight="1" spans="1:18">
      <c r="A3" s="35" t="s">
        <v>2</v>
      </c>
      <c r="B3" s="134"/>
      <c r="C3" s="134"/>
      <c r="D3" s="134"/>
      <c r="E3" s="134"/>
      <c r="F3" s="134"/>
      <c r="G3" s="134"/>
      <c r="H3" s="134"/>
      <c r="I3" s="134"/>
      <c r="J3" s="134"/>
      <c r="O3" s="87"/>
      <c r="P3" s="87"/>
      <c r="Q3" s="87"/>
      <c r="R3" s="141" t="s">
        <v>127</v>
      </c>
    </row>
    <row r="4" ht="15.75" customHeight="1" spans="1:18">
      <c r="A4" s="38" t="s">
        <v>358</v>
      </c>
      <c r="B4" s="93" t="s">
        <v>359</v>
      </c>
      <c r="C4" s="93" t="s">
        <v>360</v>
      </c>
      <c r="D4" s="93" t="s">
        <v>361</v>
      </c>
      <c r="E4" s="93" t="s">
        <v>362</v>
      </c>
      <c r="F4" s="93" t="s">
        <v>363</v>
      </c>
      <c r="G4" s="40" t="s">
        <v>144</v>
      </c>
      <c r="H4" s="40"/>
      <c r="I4" s="40"/>
      <c r="J4" s="40"/>
      <c r="K4" s="119"/>
      <c r="L4" s="40"/>
      <c r="M4" s="40"/>
      <c r="N4" s="40"/>
      <c r="O4" s="120"/>
      <c r="P4" s="119"/>
      <c r="Q4" s="120"/>
      <c r="R4" s="41"/>
    </row>
    <row r="5" ht="17.25" customHeight="1" spans="1:18">
      <c r="A5" s="95"/>
      <c r="B5" s="96"/>
      <c r="C5" s="96"/>
      <c r="D5" s="96"/>
      <c r="E5" s="96"/>
      <c r="F5" s="96"/>
      <c r="G5" s="96" t="s">
        <v>36</v>
      </c>
      <c r="H5" s="96" t="s">
        <v>39</v>
      </c>
      <c r="I5" s="96" t="s">
        <v>364</v>
      </c>
      <c r="J5" s="96" t="s">
        <v>365</v>
      </c>
      <c r="K5" s="97" t="s">
        <v>366</v>
      </c>
      <c r="L5" s="121" t="s">
        <v>43</v>
      </c>
      <c r="M5" s="121"/>
      <c r="N5" s="121"/>
      <c r="O5" s="122"/>
      <c r="P5" s="123"/>
      <c r="Q5" s="122"/>
      <c r="R5" s="98"/>
    </row>
    <row r="6" ht="54" customHeight="1" spans="1:18">
      <c r="A6" s="42"/>
      <c r="B6" s="98"/>
      <c r="C6" s="98"/>
      <c r="D6" s="98"/>
      <c r="E6" s="98"/>
      <c r="F6" s="98"/>
      <c r="G6" s="98"/>
      <c r="H6" s="98" t="s">
        <v>38</v>
      </c>
      <c r="I6" s="98"/>
      <c r="J6" s="98"/>
      <c r="K6" s="99"/>
      <c r="L6" s="98" t="s">
        <v>38</v>
      </c>
      <c r="M6" s="98" t="s">
        <v>44</v>
      </c>
      <c r="N6" s="98" t="s">
        <v>153</v>
      </c>
      <c r="O6" s="52" t="s">
        <v>46</v>
      </c>
      <c r="P6" s="99" t="s">
        <v>47</v>
      </c>
      <c r="Q6" s="99" t="s">
        <v>48</v>
      </c>
      <c r="R6" s="98" t="s">
        <v>49</v>
      </c>
    </row>
    <row r="7" ht="15" customHeight="1" spans="1:18">
      <c r="A7" s="135">
        <v>1</v>
      </c>
      <c r="B7" s="136">
        <v>2</v>
      </c>
      <c r="C7" s="136">
        <v>3</v>
      </c>
      <c r="D7" s="136">
        <v>4</v>
      </c>
      <c r="E7" s="136">
        <v>5</v>
      </c>
      <c r="F7" s="136">
        <v>6</v>
      </c>
      <c r="G7" s="137">
        <v>7</v>
      </c>
      <c r="H7" s="137">
        <v>8</v>
      </c>
      <c r="I7" s="137">
        <v>9</v>
      </c>
      <c r="J7" s="137">
        <v>10</v>
      </c>
      <c r="K7" s="137">
        <v>11</v>
      </c>
      <c r="L7" s="137">
        <v>12</v>
      </c>
      <c r="M7" s="137">
        <v>13</v>
      </c>
      <c r="N7" s="137">
        <v>14</v>
      </c>
      <c r="O7" s="137">
        <v>15</v>
      </c>
      <c r="P7" s="137">
        <v>16</v>
      </c>
      <c r="Q7" s="137">
        <v>17</v>
      </c>
      <c r="R7" s="137">
        <v>18</v>
      </c>
    </row>
    <row r="8" ht="21" customHeight="1" spans="1:18">
      <c r="A8" s="102" t="s">
        <v>51</v>
      </c>
      <c r="B8" s="107"/>
      <c r="C8" s="107"/>
      <c r="D8" s="107"/>
      <c r="E8" s="138"/>
      <c r="F8" s="105">
        <v>111700</v>
      </c>
      <c r="G8" s="105">
        <v>111700</v>
      </c>
      <c r="H8" s="105">
        <v>111700</v>
      </c>
      <c r="I8" s="105"/>
      <c r="J8" s="105"/>
      <c r="K8" s="105"/>
      <c r="L8" s="105"/>
      <c r="M8" s="105"/>
      <c r="N8" s="105"/>
      <c r="O8" s="140"/>
      <c r="P8" s="105"/>
      <c r="Q8" s="105"/>
      <c r="R8" s="105"/>
    </row>
    <row r="9" ht="25.5" customHeight="1" spans="1:18">
      <c r="A9" s="102" t="s">
        <v>367</v>
      </c>
      <c r="B9" s="107" t="s">
        <v>368</v>
      </c>
      <c r="C9" s="107" t="s">
        <v>369</v>
      </c>
      <c r="D9" s="107" t="s">
        <v>370</v>
      </c>
      <c r="E9" s="139">
        <v>1</v>
      </c>
      <c r="F9" s="105">
        <v>12500</v>
      </c>
      <c r="G9" s="105">
        <v>12500</v>
      </c>
      <c r="H9" s="105">
        <v>12500</v>
      </c>
      <c r="I9" s="105"/>
      <c r="J9" s="105"/>
      <c r="K9" s="105"/>
      <c r="L9" s="105"/>
      <c r="M9" s="105"/>
      <c r="N9" s="105"/>
      <c r="O9" s="140"/>
      <c r="P9" s="105"/>
      <c r="Q9" s="105"/>
      <c r="R9" s="105"/>
    </row>
    <row r="10" ht="25.5" customHeight="1" spans="1:18">
      <c r="A10" s="102" t="s">
        <v>367</v>
      </c>
      <c r="B10" s="107" t="s">
        <v>371</v>
      </c>
      <c r="C10" s="107" t="s">
        <v>372</v>
      </c>
      <c r="D10" s="107" t="s">
        <v>370</v>
      </c>
      <c r="E10" s="139">
        <v>3</v>
      </c>
      <c r="F10" s="105">
        <v>2400</v>
      </c>
      <c r="G10" s="105">
        <v>2400</v>
      </c>
      <c r="H10" s="105">
        <v>2400</v>
      </c>
      <c r="I10" s="105"/>
      <c r="J10" s="105"/>
      <c r="K10" s="105"/>
      <c r="L10" s="105"/>
      <c r="M10" s="105"/>
      <c r="N10" s="105"/>
      <c r="O10" s="140"/>
      <c r="P10" s="105"/>
      <c r="Q10" s="105"/>
      <c r="R10" s="103"/>
    </row>
    <row r="11" ht="25.5" customHeight="1" spans="1:18">
      <c r="A11" s="102" t="s">
        <v>367</v>
      </c>
      <c r="B11" s="107" t="s">
        <v>373</v>
      </c>
      <c r="C11" s="107" t="s">
        <v>374</v>
      </c>
      <c r="D11" s="107" t="s">
        <v>375</v>
      </c>
      <c r="E11" s="139">
        <v>1</v>
      </c>
      <c r="F11" s="105">
        <v>25000</v>
      </c>
      <c r="G11" s="105">
        <v>25000</v>
      </c>
      <c r="H11" s="105">
        <v>25000</v>
      </c>
      <c r="I11" s="105"/>
      <c r="J11" s="105"/>
      <c r="K11" s="105"/>
      <c r="L11" s="105"/>
      <c r="M11" s="105"/>
      <c r="N11" s="105"/>
      <c r="O11" s="140"/>
      <c r="P11" s="105"/>
      <c r="Q11" s="105"/>
      <c r="R11" s="103"/>
    </row>
    <row r="12" ht="25.5" customHeight="1" spans="1:18">
      <c r="A12" s="102" t="s">
        <v>367</v>
      </c>
      <c r="B12" s="107" t="s">
        <v>376</v>
      </c>
      <c r="C12" s="107" t="s">
        <v>377</v>
      </c>
      <c r="D12" s="107" t="s">
        <v>370</v>
      </c>
      <c r="E12" s="139">
        <v>3</v>
      </c>
      <c r="F12" s="105">
        <v>36000</v>
      </c>
      <c r="G12" s="105">
        <v>36000</v>
      </c>
      <c r="H12" s="105">
        <v>36000</v>
      </c>
      <c r="I12" s="105"/>
      <c r="J12" s="105"/>
      <c r="K12" s="105"/>
      <c r="L12" s="105"/>
      <c r="M12" s="105"/>
      <c r="N12" s="105"/>
      <c r="O12" s="140"/>
      <c r="P12" s="105"/>
      <c r="Q12" s="105"/>
      <c r="R12" s="103"/>
    </row>
    <row r="13" ht="25.5" customHeight="1" spans="1:18">
      <c r="A13" s="102" t="s">
        <v>367</v>
      </c>
      <c r="B13" s="107" t="s">
        <v>378</v>
      </c>
      <c r="C13" s="107" t="s">
        <v>379</v>
      </c>
      <c r="D13" s="107" t="s">
        <v>380</v>
      </c>
      <c r="E13" s="139">
        <v>120</v>
      </c>
      <c r="F13" s="105">
        <v>19200</v>
      </c>
      <c r="G13" s="105">
        <v>19200</v>
      </c>
      <c r="H13" s="105">
        <v>19200</v>
      </c>
      <c r="I13" s="105"/>
      <c r="J13" s="105"/>
      <c r="K13" s="105"/>
      <c r="L13" s="105"/>
      <c r="M13" s="105"/>
      <c r="N13" s="105"/>
      <c r="O13" s="140"/>
      <c r="P13" s="105"/>
      <c r="Q13" s="105"/>
      <c r="R13" s="103"/>
    </row>
    <row r="14" ht="25.5" customHeight="1" spans="1:18">
      <c r="A14" s="102" t="s">
        <v>367</v>
      </c>
      <c r="B14" s="107" t="s">
        <v>381</v>
      </c>
      <c r="C14" s="107" t="s">
        <v>382</v>
      </c>
      <c r="D14" s="107" t="s">
        <v>383</v>
      </c>
      <c r="E14" s="139">
        <v>16</v>
      </c>
      <c r="F14" s="105">
        <v>6400</v>
      </c>
      <c r="G14" s="105">
        <v>6400</v>
      </c>
      <c r="H14" s="105">
        <v>6400</v>
      </c>
      <c r="I14" s="105"/>
      <c r="J14" s="105"/>
      <c r="K14" s="105"/>
      <c r="L14" s="105"/>
      <c r="M14" s="105"/>
      <c r="N14" s="105"/>
      <c r="O14" s="140"/>
      <c r="P14" s="105"/>
      <c r="Q14" s="105"/>
      <c r="R14" s="103"/>
    </row>
    <row r="15" ht="25.5" customHeight="1" spans="1:18">
      <c r="A15" s="102" t="s">
        <v>367</v>
      </c>
      <c r="B15" s="107" t="s">
        <v>384</v>
      </c>
      <c r="C15" s="107" t="s">
        <v>385</v>
      </c>
      <c r="D15" s="107" t="s">
        <v>386</v>
      </c>
      <c r="E15" s="139">
        <v>8</v>
      </c>
      <c r="F15" s="105">
        <v>5200</v>
      </c>
      <c r="G15" s="105">
        <v>5200</v>
      </c>
      <c r="H15" s="105">
        <v>5200</v>
      </c>
      <c r="I15" s="105"/>
      <c r="J15" s="105"/>
      <c r="K15" s="105"/>
      <c r="L15" s="105"/>
      <c r="M15" s="105"/>
      <c r="N15" s="105"/>
      <c r="O15" s="140"/>
      <c r="P15" s="105"/>
      <c r="Q15" s="105"/>
      <c r="R15" s="103"/>
    </row>
    <row r="16" ht="25.5" customHeight="1" spans="1:18">
      <c r="A16" s="102" t="s">
        <v>367</v>
      </c>
      <c r="B16" s="107" t="s">
        <v>387</v>
      </c>
      <c r="C16" s="107" t="s">
        <v>388</v>
      </c>
      <c r="D16" s="107" t="s">
        <v>370</v>
      </c>
      <c r="E16" s="139">
        <v>1</v>
      </c>
      <c r="F16" s="105">
        <v>5000</v>
      </c>
      <c r="G16" s="105">
        <v>5000</v>
      </c>
      <c r="H16" s="105">
        <v>5000</v>
      </c>
      <c r="I16" s="105"/>
      <c r="J16" s="105"/>
      <c r="K16" s="105"/>
      <c r="L16" s="105"/>
      <c r="M16" s="105"/>
      <c r="N16" s="105"/>
      <c r="O16" s="140"/>
      <c r="P16" s="105"/>
      <c r="Q16" s="105"/>
      <c r="R16" s="103"/>
    </row>
    <row r="17" ht="21" customHeight="1" spans="1:18">
      <c r="A17" s="110" t="s">
        <v>97</v>
      </c>
      <c r="B17" s="111"/>
      <c r="C17" s="111"/>
      <c r="D17" s="111"/>
      <c r="E17" s="138"/>
      <c r="F17" s="105">
        <v>111700</v>
      </c>
      <c r="G17" s="105">
        <v>111700</v>
      </c>
      <c r="H17" s="105">
        <v>111700</v>
      </c>
      <c r="I17" s="105"/>
      <c r="J17" s="105"/>
      <c r="K17" s="105"/>
      <c r="L17" s="105"/>
      <c r="M17" s="105"/>
      <c r="N17" s="105"/>
      <c r="O17" s="140"/>
      <c r="P17" s="105"/>
      <c r="Q17" s="105"/>
      <c r="R17" s="105"/>
    </row>
  </sheetData>
  <mergeCells count="16">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0.511805555555556" right="0.472222222222222" top="0.75" bottom="0.75" header="0" footer="0"/>
  <pageSetup paperSize="9" scale="4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D28" sqref="D28"/>
    </sheetView>
  </sheetViews>
  <sheetFormatPr defaultColWidth="10.6666666666667" defaultRowHeight="14.25" customHeight="1"/>
  <cols>
    <col min="1" max="1" width="39.3333333333333" style="72" customWidth="1"/>
    <col min="2" max="2" width="34.3333333333333" style="72" customWidth="1"/>
    <col min="3" max="3" width="45.6666666666667" style="72" customWidth="1"/>
    <col min="4" max="4" width="23.6666666666667" style="1" customWidth="1"/>
    <col min="5" max="5" width="20.1666666666667" style="1" customWidth="1"/>
    <col min="6" max="6" width="19.7222222222222" style="1" customWidth="1"/>
    <col min="7" max="7" width="14" style="72" customWidth="1"/>
    <col min="8" max="10" width="11.6666666666667" style="72" customWidth="1"/>
    <col min="11" max="11" width="10.6666666666667" style="1" customWidth="1"/>
    <col min="12" max="13" width="10.6666666666667" style="72" customWidth="1"/>
    <col min="14" max="14" width="14.8333333333333" style="72" customWidth="1"/>
    <col min="15" max="16" width="10.6666666666667" style="1" customWidth="1"/>
    <col min="17" max="17" width="10.5" style="1" customWidth="1"/>
    <col min="18" max="18" width="12.1666666666667" style="72" customWidth="1"/>
    <col min="19" max="16384" width="10.6666666666667" style="1" customWidth="1"/>
  </cols>
  <sheetData>
    <row r="1" ht="13.5" customHeight="1" spans="1:18">
      <c r="A1" s="88"/>
      <c r="B1" s="88"/>
      <c r="C1" s="88"/>
      <c r="D1" s="89"/>
      <c r="E1" s="89"/>
      <c r="F1" s="89"/>
      <c r="G1" s="88"/>
      <c r="H1" s="88"/>
      <c r="I1" s="88"/>
      <c r="J1" s="88"/>
      <c r="K1" s="115"/>
      <c r="L1" s="78"/>
      <c r="M1" s="78"/>
      <c r="N1" s="78"/>
      <c r="O1" s="71"/>
      <c r="P1" s="116"/>
      <c r="Q1" s="71"/>
      <c r="R1" s="125" t="s">
        <v>389</v>
      </c>
    </row>
    <row r="2" ht="27.75" customHeight="1" spans="1:18">
      <c r="A2" s="33" t="s">
        <v>390</v>
      </c>
      <c r="B2" s="90"/>
      <c r="C2" s="90"/>
      <c r="D2" s="91"/>
      <c r="E2" s="91"/>
      <c r="F2" s="91"/>
      <c r="G2" s="90"/>
      <c r="H2" s="90"/>
      <c r="I2" s="90"/>
      <c r="J2" s="90"/>
      <c r="K2" s="117"/>
      <c r="L2" s="90"/>
      <c r="M2" s="90"/>
      <c r="N2" s="90"/>
      <c r="O2" s="91"/>
      <c r="P2" s="117"/>
      <c r="Q2" s="91"/>
      <c r="R2" s="90"/>
    </row>
    <row r="3" ht="18.75" customHeight="1" spans="1:18">
      <c r="A3" s="75" t="s">
        <v>2</v>
      </c>
      <c r="B3" s="76"/>
      <c r="C3" s="76"/>
      <c r="D3" s="92"/>
      <c r="E3" s="92"/>
      <c r="F3" s="92"/>
      <c r="G3" s="76"/>
      <c r="H3" s="76"/>
      <c r="I3" s="76"/>
      <c r="J3" s="76"/>
      <c r="K3" s="115"/>
      <c r="L3" s="78"/>
      <c r="M3" s="78"/>
      <c r="N3" s="78"/>
      <c r="O3" s="87"/>
      <c r="P3" s="118"/>
      <c r="Q3" s="87"/>
      <c r="R3" s="126" t="s">
        <v>127</v>
      </c>
    </row>
    <row r="4" ht="15.75" customHeight="1" spans="1:18">
      <c r="A4" s="38" t="s">
        <v>358</v>
      </c>
      <c r="B4" s="93" t="s">
        <v>391</v>
      </c>
      <c r="C4" s="93" t="s">
        <v>392</v>
      </c>
      <c r="D4" s="94" t="s">
        <v>393</v>
      </c>
      <c r="E4" s="94" t="s">
        <v>394</v>
      </c>
      <c r="F4" s="94" t="s">
        <v>395</v>
      </c>
      <c r="G4" s="40" t="s">
        <v>144</v>
      </c>
      <c r="H4" s="40"/>
      <c r="I4" s="40"/>
      <c r="J4" s="40"/>
      <c r="K4" s="119"/>
      <c r="L4" s="40"/>
      <c r="M4" s="40"/>
      <c r="N4" s="40"/>
      <c r="O4" s="120"/>
      <c r="P4" s="119"/>
      <c r="Q4" s="120"/>
      <c r="R4" s="41"/>
    </row>
    <row r="5" ht="17.25" customHeight="1" spans="1:18">
      <c r="A5" s="95"/>
      <c r="B5" s="96"/>
      <c r="C5" s="96"/>
      <c r="D5" s="97"/>
      <c r="E5" s="97"/>
      <c r="F5" s="97"/>
      <c r="G5" s="96" t="s">
        <v>36</v>
      </c>
      <c r="H5" s="96" t="s">
        <v>39</v>
      </c>
      <c r="I5" s="96" t="s">
        <v>364</v>
      </c>
      <c r="J5" s="96" t="s">
        <v>365</v>
      </c>
      <c r="K5" s="97" t="s">
        <v>366</v>
      </c>
      <c r="L5" s="121" t="s">
        <v>396</v>
      </c>
      <c r="M5" s="121"/>
      <c r="N5" s="121"/>
      <c r="O5" s="122"/>
      <c r="P5" s="123"/>
      <c r="Q5" s="122"/>
      <c r="R5" s="96"/>
    </row>
    <row r="6" ht="54" customHeight="1" spans="1:18">
      <c r="A6" s="42"/>
      <c r="B6" s="98"/>
      <c r="C6" s="98"/>
      <c r="D6" s="99"/>
      <c r="E6" s="99"/>
      <c r="F6" s="99"/>
      <c r="G6" s="98"/>
      <c r="H6" s="98" t="s">
        <v>38</v>
      </c>
      <c r="I6" s="98"/>
      <c r="J6" s="98"/>
      <c r="K6" s="99"/>
      <c r="L6" s="98" t="s">
        <v>38</v>
      </c>
      <c r="M6" s="98" t="s">
        <v>44</v>
      </c>
      <c r="N6" s="98" t="s">
        <v>153</v>
      </c>
      <c r="O6" s="52" t="s">
        <v>46</v>
      </c>
      <c r="P6" s="99" t="s">
        <v>47</v>
      </c>
      <c r="Q6" s="127" t="s">
        <v>48</v>
      </c>
      <c r="R6" s="80" t="s">
        <v>49</v>
      </c>
    </row>
    <row r="7" ht="15" customHeight="1" spans="1:18">
      <c r="A7" s="100">
        <v>1</v>
      </c>
      <c r="B7" s="101">
        <v>2</v>
      </c>
      <c r="C7" s="101">
        <v>3</v>
      </c>
      <c r="D7" s="100">
        <v>4</v>
      </c>
      <c r="E7" s="101">
        <v>5</v>
      </c>
      <c r="F7" s="101">
        <v>6</v>
      </c>
      <c r="G7" s="100">
        <v>7</v>
      </c>
      <c r="H7" s="101">
        <v>8</v>
      </c>
      <c r="I7" s="101">
        <v>9</v>
      </c>
      <c r="J7" s="100">
        <v>10</v>
      </c>
      <c r="K7" s="101">
        <v>11</v>
      </c>
      <c r="L7" s="101">
        <v>12</v>
      </c>
      <c r="M7" s="100">
        <v>13</v>
      </c>
      <c r="N7" s="101">
        <v>14</v>
      </c>
      <c r="O7" s="101">
        <v>15</v>
      </c>
      <c r="P7" s="100">
        <v>16</v>
      </c>
      <c r="Q7" s="128">
        <v>17</v>
      </c>
      <c r="R7" s="129">
        <v>18</v>
      </c>
    </row>
    <row r="8" s="1" customFormat="1" ht="21" customHeight="1" spans="1:18">
      <c r="A8" s="102"/>
      <c r="B8" s="103"/>
      <c r="C8" s="103"/>
      <c r="D8" s="104"/>
      <c r="E8" s="104"/>
      <c r="F8" s="105"/>
      <c r="G8" s="106"/>
      <c r="H8" s="106"/>
      <c r="I8" s="106"/>
      <c r="J8" s="106"/>
      <c r="K8" s="106"/>
      <c r="L8" s="106"/>
      <c r="M8" s="106"/>
      <c r="N8" s="106"/>
      <c r="O8" s="124"/>
      <c r="P8" s="106"/>
      <c r="Q8" s="130"/>
      <c r="R8" s="131"/>
    </row>
    <row r="9" s="1" customFormat="1" ht="21" customHeight="1" spans="1:18">
      <c r="A9" s="102"/>
      <c r="B9" s="107"/>
      <c r="C9" s="107"/>
      <c r="D9" s="108"/>
      <c r="E9" s="109"/>
      <c r="F9" s="105"/>
      <c r="G9" s="106"/>
      <c r="H9" s="106"/>
      <c r="I9" s="106"/>
      <c r="J9" s="106"/>
      <c r="K9" s="106"/>
      <c r="L9" s="106"/>
      <c r="M9" s="106"/>
      <c r="N9" s="106"/>
      <c r="O9" s="124"/>
      <c r="P9" s="106"/>
      <c r="Q9" s="130"/>
      <c r="R9" s="131"/>
    </row>
    <row r="10" ht="21" customHeight="1" spans="1:18">
      <c r="A10" s="110" t="s">
        <v>97</v>
      </c>
      <c r="B10" s="111"/>
      <c r="C10" s="112"/>
      <c r="D10" s="16"/>
      <c r="E10" s="16"/>
      <c r="F10" s="113"/>
      <c r="G10" s="113"/>
      <c r="H10" s="113"/>
      <c r="I10" s="113"/>
      <c r="J10" s="113"/>
      <c r="K10" s="113"/>
      <c r="L10" s="113"/>
      <c r="M10" s="113"/>
      <c r="N10" s="113"/>
      <c r="O10" s="113"/>
      <c r="P10" s="113"/>
      <c r="Q10" s="132"/>
      <c r="R10" s="133"/>
    </row>
    <row r="12" s="30" customFormat="1" ht="30" customHeight="1" spans="1:18">
      <c r="A12" s="114" t="s">
        <v>397</v>
      </c>
      <c r="C12" s="114"/>
      <c r="G12" s="114"/>
      <c r="H12" s="114"/>
      <c r="I12" s="114"/>
      <c r="J12" s="114"/>
      <c r="L12" s="114"/>
      <c r="M12" s="114"/>
      <c r="N12" s="114"/>
      <c r="R12" s="114"/>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0.66875" right="0.590277777777778" top="0.75" bottom="0.75" header="0" footer="0"/>
  <pageSetup paperSize="9" scale="5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E22" sqref="E22"/>
    </sheetView>
  </sheetViews>
  <sheetFormatPr defaultColWidth="10.6666666666667" defaultRowHeight="14.25" customHeight="1"/>
  <cols>
    <col min="1" max="1" width="44" style="72" customWidth="1"/>
    <col min="2" max="14" width="15.8333333333333" style="72" customWidth="1"/>
    <col min="15" max="16384" width="10.6666666666667" style="1" customWidth="1"/>
  </cols>
  <sheetData>
    <row r="1" ht="13.5" customHeight="1" spans="1:14">
      <c r="A1" s="73"/>
      <c r="B1" s="73"/>
      <c r="C1" s="73"/>
      <c r="D1" s="74"/>
      <c r="N1" s="71" t="s">
        <v>398</v>
      </c>
    </row>
    <row r="2" ht="27.75" customHeight="1" spans="1:14">
      <c r="A2" s="33" t="s">
        <v>399</v>
      </c>
      <c r="B2" s="34"/>
      <c r="C2" s="34"/>
      <c r="D2" s="34"/>
      <c r="E2" s="34"/>
      <c r="F2" s="34"/>
      <c r="G2" s="34"/>
      <c r="H2" s="34"/>
      <c r="I2" s="34"/>
      <c r="J2" s="34"/>
      <c r="K2" s="34"/>
      <c r="L2" s="34"/>
      <c r="M2" s="34"/>
      <c r="N2" s="34"/>
    </row>
    <row r="3" ht="18" customHeight="1" spans="1:14">
      <c r="A3" s="75" t="s">
        <v>2</v>
      </c>
      <c r="B3" s="76"/>
      <c r="C3" s="76"/>
      <c r="D3" s="77"/>
      <c r="E3" s="78"/>
      <c r="F3" s="78"/>
      <c r="G3" s="78"/>
      <c r="H3" s="78"/>
      <c r="I3" s="78"/>
      <c r="N3" s="87" t="s">
        <v>127</v>
      </c>
    </row>
    <row r="4" ht="19.5" customHeight="1" spans="1:14">
      <c r="A4" s="79" t="s">
        <v>400</v>
      </c>
      <c r="B4" s="79" t="s">
        <v>144</v>
      </c>
      <c r="C4" s="79"/>
      <c r="D4" s="79"/>
      <c r="E4" s="79" t="s">
        <v>401</v>
      </c>
      <c r="F4" s="79"/>
      <c r="G4" s="79"/>
      <c r="H4" s="79"/>
      <c r="I4" s="79"/>
      <c r="J4" s="79"/>
      <c r="K4" s="79"/>
      <c r="L4" s="79"/>
      <c r="M4" s="79"/>
      <c r="N4" s="79"/>
    </row>
    <row r="5" ht="40.5" customHeight="1" spans="1:14">
      <c r="A5" s="79"/>
      <c r="B5" s="79" t="s">
        <v>36</v>
      </c>
      <c r="C5" s="80" t="s">
        <v>39</v>
      </c>
      <c r="D5" s="80" t="s">
        <v>402</v>
      </c>
      <c r="E5" s="79"/>
      <c r="F5" s="79"/>
      <c r="G5" s="79"/>
      <c r="H5" s="79"/>
      <c r="I5" s="79"/>
      <c r="J5" s="79"/>
      <c r="K5" s="79"/>
      <c r="L5" s="79"/>
      <c r="M5" s="79"/>
      <c r="N5" s="79"/>
    </row>
    <row r="6" ht="19.5" customHeight="1" spans="1:14">
      <c r="A6" s="79">
        <v>1</v>
      </c>
      <c r="B6" s="79">
        <v>2</v>
      </c>
      <c r="C6" s="79">
        <v>3</v>
      </c>
      <c r="D6" s="81">
        <v>4</v>
      </c>
      <c r="E6" s="79">
        <v>5</v>
      </c>
      <c r="F6" s="79">
        <v>6</v>
      </c>
      <c r="G6" s="79">
        <v>7</v>
      </c>
      <c r="H6" s="81">
        <v>8</v>
      </c>
      <c r="I6" s="79">
        <v>9</v>
      </c>
      <c r="J6" s="79">
        <v>10</v>
      </c>
      <c r="K6" s="79">
        <v>11</v>
      </c>
      <c r="L6" s="81">
        <v>12</v>
      </c>
      <c r="M6" s="79">
        <v>13</v>
      </c>
      <c r="N6" s="79">
        <v>14</v>
      </c>
    </row>
    <row r="7" ht="21" customHeight="1" spans="1:14">
      <c r="A7" s="82" t="s">
        <v>267</v>
      </c>
      <c r="B7" s="83" t="s">
        <v>267</v>
      </c>
      <c r="C7" s="83" t="s">
        <v>267</v>
      </c>
      <c r="D7" s="84" t="s">
        <v>267</v>
      </c>
      <c r="E7" s="83"/>
      <c r="F7" s="83"/>
      <c r="G7" s="83"/>
      <c r="H7" s="83"/>
      <c r="I7" s="83"/>
      <c r="J7" s="83"/>
      <c r="K7" s="83"/>
      <c r="L7" s="83"/>
      <c r="M7" s="83"/>
      <c r="N7" s="83"/>
    </row>
    <row r="8" ht="21" customHeight="1" spans="1:14">
      <c r="A8" s="85" t="s">
        <v>267</v>
      </c>
      <c r="B8" s="83" t="s">
        <v>267</v>
      </c>
      <c r="C8" s="83" t="s">
        <v>267</v>
      </c>
      <c r="D8" s="84" t="s">
        <v>267</v>
      </c>
      <c r="E8" s="83"/>
      <c r="F8" s="83"/>
      <c r="G8" s="83"/>
      <c r="H8" s="83"/>
      <c r="I8" s="83"/>
      <c r="J8" s="83"/>
      <c r="K8" s="83"/>
      <c r="L8" s="83"/>
      <c r="M8" s="83"/>
      <c r="N8" s="83"/>
    </row>
    <row r="9" ht="21" customHeight="1" spans="1:14">
      <c r="A9" s="86" t="s">
        <v>36</v>
      </c>
      <c r="B9" s="83" t="s">
        <v>267</v>
      </c>
      <c r="C9" s="83" t="s">
        <v>267</v>
      </c>
      <c r="D9" s="84" t="s">
        <v>267</v>
      </c>
      <c r="E9" s="83"/>
      <c r="F9" s="83"/>
      <c r="G9" s="83"/>
      <c r="H9" s="83"/>
      <c r="I9" s="83"/>
      <c r="J9" s="83"/>
      <c r="K9" s="83"/>
      <c r="L9" s="83"/>
      <c r="M9" s="83"/>
      <c r="N9" s="83"/>
    </row>
    <row r="11" ht="27" customHeight="1" spans="1:1">
      <c r="A11" s="72" t="s">
        <v>403</v>
      </c>
    </row>
  </sheetData>
  <mergeCells count="5">
    <mergeCell ref="A2:N2"/>
    <mergeCell ref="A3:I3"/>
    <mergeCell ref="B4:D4"/>
    <mergeCell ref="E4:N4"/>
    <mergeCell ref="A4:A5"/>
  </mergeCells>
  <printOptions horizontalCentered="1"/>
  <pageMargins left="0.590277777777778" right="0.511805555555556" top="0.75" bottom="0.75" header="0" footer="0"/>
  <pageSetup paperSize="9" scale="5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22" sqref="D22"/>
    </sheetView>
  </sheetViews>
  <sheetFormatPr defaultColWidth="10.6666666666667" defaultRowHeight="12" customHeight="1"/>
  <cols>
    <col min="1" max="1" width="69.3333333333333" style="31" customWidth="1"/>
    <col min="2" max="2" width="21.5" style="58" customWidth="1"/>
    <col min="3" max="6" width="21.5" style="31" customWidth="1"/>
    <col min="7" max="7" width="21.5" style="1" customWidth="1"/>
    <col min="8" max="8" width="21.5" style="31" customWidth="1"/>
    <col min="9" max="10" width="21.5" style="1" customWidth="1"/>
    <col min="11" max="11" width="21.5" style="58" customWidth="1"/>
    <col min="12" max="16384" width="10.6666666666667" style="58" customWidth="1"/>
  </cols>
  <sheetData>
    <row r="1" ht="15.75" customHeight="1" spans="11:11">
      <c r="K1" s="71" t="s">
        <v>404</v>
      </c>
    </row>
    <row r="2" s="57" customFormat="1" ht="30.75" customHeight="1" spans="1:11">
      <c r="A2" s="59" t="s">
        <v>405</v>
      </c>
      <c r="B2" s="60"/>
      <c r="C2" s="61"/>
      <c r="D2" s="61"/>
      <c r="E2" s="61"/>
      <c r="F2" s="61"/>
      <c r="G2" s="60"/>
      <c r="H2" s="61"/>
      <c r="I2" s="60"/>
      <c r="J2" s="60"/>
      <c r="K2" s="60"/>
    </row>
    <row r="3" s="30" customFormat="1" ht="15.75" customHeight="1" spans="1:11">
      <c r="A3" s="62" t="s">
        <v>2</v>
      </c>
      <c r="B3" s="63"/>
      <c r="C3" s="64"/>
      <c r="D3" s="64"/>
      <c r="E3" s="64"/>
      <c r="F3" s="64"/>
      <c r="G3" s="63"/>
      <c r="H3" s="64"/>
      <c r="I3" s="63"/>
      <c r="J3" s="63"/>
      <c r="K3" s="28" t="s">
        <v>127</v>
      </c>
    </row>
    <row r="4" ht="60" customHeight="1" spans="1:11">
      <c r="A4" s="43" t="s">
        <v>254</v>
      </c>
      <c r="B4" s="65" t="s">
        <v>138</v>
      </c>
      <c r="C4" s="43" t="s">
        <v>255</v>
      </c>
      <c r="D4" s="43" t="s">
        <v>256</v>
      </c>
      <c r="E4" s="43" t="s">
        <v>257</v>
      </c>
      <c r="F4" s="43" t="s">
        <v>258</v>
      </c>
      <c r="G4" s="52" t="s">
        <v>259</v>
      </c>
      <c r="H4" s="43" t="s">
        <v>260</v>
      </c>
      <c r="I4" s="52" t="s">
        <v>261</v>
      </c>
      <c r="J4" s="52" t="s">
        <v>262</v>
      </c>
      <c r="K4" s="65" t="s">
        <v>263</v>
      </c>
    </row>
    <row r="5" ht="15" customHeight="1" spans="1:11">
      <c r="A5" s="66">
        <v>1</v>
      </c>
      <c r="B5" s="65">
        <v>2</v>
      </c>
      <c r="C5" s="66">
        <v>3</v>
      </c>
      <c r="D5" s="65">
        <v>4</v>
      </c>
      <c r="E5" s="66">
        <v>5</v>
      </c>
      <c r="F5" s="65">
        <v>6</v>
      </c>
      <c r="G5" s="66">
        <v>7</v>
      </c>
      <c r="H5" s="65">
        <v>8</v>
      </c>
      <c r="I5" s="66">
        <v>9</v>
      </c>
      <c r="J5" s="65">
        <v>10</v>
      </c>
      <c r="K5" s="65">
        <v>11</v>
      </c>
    </row>
    <row r="6" ht="21" customHeight="1" spans="1:11">
      <c r="A6" s="67" t="s">
        <v>267</v>
      </c>
      <c r="B6" s="65"/>
      <c r="C6" s="66"/>
      <c r="D6" s="66"/>
      <c r="E6" s="66"/>
      <c r="F6" s="66"/>
      <c r="G6" s="65"/>
      <c r="H6" s="66"/>
      <c r="I6" s="65"/>
      <c r="J6" s="65"/>
      <c r="K6" s="65"/>
    </row>
    <row r="7" ht="21" customHeight="1" spans="1:11">
      <c r="A7" s="67" t="s">
        <v>267</v>
      </c>
      <c r="B7" s="68" t="s">
        <v>267</v>
      </c>
      <c r="C7" s="69" t="s">
        <v>267</v>
      </c>
      <c r="D7" s="66"/>
      <c r="E7" s="66"/>
      <c r="F7" s="66"/>
      <c r="G7" s="65"/>
      <c r="H7" s="66"/>
      <c r="I7" s="65"/>
      <c r="J7" s="65"/>
      <c r="K7" s="65"/>
    </row>
    <row r="8" ht="21" customHeight="1" spans="1:11">
      <c r="A8" s="66"/>
      <c r="B8" s="65"/>
      <c r="C8" s="66"/>
      <c r="D8" s="67" t="s">
        <v>267</v>
      </c>
      <c r="E8" s="67" t="s">
        <v>267</v>
      </c>
      <c r="F8" s="67" t="s">
        <v>267</v>
      </c>
      <c r="G8" s="65" t="s">
        <v>267</v>
      </c>
      <c r="H8" s="67" t="s">
        <v>267</v>
      </c>
      <c r="I8" s="65" t="s">
        <v>267</v>
      </c>
      <c r="J8" s="65" t="s">
        <v>267</v>
      </c>
      <c r="K8" s="68" t="s">
        <v>267</v>
      </c>
    </row>
    <row r="11" customHeight="1" spans="1:11">
      <c r="A11" s="70" t="s">
        <v>406</v>
      </c>
      <c r="B11" s="70"/>
      <c r="C11" s="70"/>
      <c r="D11" s="70"/>
      <c r="E11" s="70"/>
      <c r="F11" s="70"/>
      <c r="G11" s="70"/>
      <c r="H11" s="70"/>
      <c r="I11" s="70"/>
      <c r="J11" s="70"/>
      <c r="K11" s="70"/>
    </row>
  </sheetData>
  <mergeCells count="2">
    <mergeCell ref="A2:K2"/>
    <mergeCell ref="A11:K11"/>
  </mergeCells>
  <printOptions horizontalCentered="1"/>
  <pageMargins left="0.385416666666667" right="0.385416666666667" top="0.510416666666667" bottom="0.510416666666667" header="0.3125" footer="0.3125"/>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15"/>
  <sheetViews>
    <sheetView workbookViewId="0">
      <selection activeCell="F8" sqref="F8:F14"/>
    </sheetView>
  </sheetViews>
  <sheetFormatPr defaultColWidth="10.6666666666667" defaultRowHeight="12" customHeight="1"/>
  <cols>
    <col min="1" max="1" width="33.8333333333333" style="31" customWidth="1"/>
    <col min="2" max="2" width="21.8333333333333" style="31" customWidth="1"/>
    <col min="3" max="3" width="29" style="31" customWidth="1"/>
    <col min="4" max="4" width="27.5" style="31" customWidth="1"/>
    <col min="5" max="5" width="20.8333333333333" style="31" customWidth="1"/>
    <col min="6" max="6" width="27.5" style="31" customWidth="1"/>
    <col min="7" max="7" width="29.3333333333333" style="31" customWidth="1"/>
    <col min="8" max="8" width="22" style="31" customWidth="1"/>
    <col min="9" max="16384" width="10.6666666666667" style="1" customWidth="1"/>
  </cols>
  <sheetData>
    <row r="1" ht="14.25" customHeight="1" spans="8:8">
      <c r="H1" s="32" t="s">
        <v>407</v>
      </c>
    </row>
    <row r="2" ht="28.5" customHeight="1" spans="1:8">
      <c r="A2" s="33" t="s">
        <v>408</v>
      </c>
      <c r="B2" s="34"/>
      <c r="C2" s="34"/>
      <c r="D2" s="34"/>
      <c r="E2" s="34"/>
      <c r="F2" s="34"/>
      <c r="G2" s="34"/>
      <c r="H2" s="34"/>
    </row>
    <row r="3" ht="13.5" customHeight="1" spans="1:3">
      <c r="A3" s="35" t="s">
        <v>2</v>
      </c>
      <c r="B3" s="36"/>
      <c r="C3" s="37"/>
    </row>
    <row r="4" ht="18" customHeight="1" spans="1:8">
      <c r="A4" s="38" t="s">
        <v>353</v>
      </c>
      <c r="B4" s="38" t="s">
        <v>409</v>
      </c>
      <c r="C4" s="38" t="s">
        <v>410</v>
      </c>
      <c r="D4" s="38" t="s">
        <v>411</v>
      </c>
      <c r="E4" s="38" t="s">
        <v>412</v>
      </c>
      <c r="F4" s="39" t="s">
        <v>413</v>
      </c>
      <c r="G4" s="40"/>
      <c r="H4" s="41"/>
    </row>
    <row r="5" ht="18" customHeight="1" spans="1:8">
      <c r="A5" s="42"/>
      <c r="B5" s="42"/>
      <c r="C5" s="42"/>
      <c r="D5" s="42"/>
      <c r="E5" s="42"/>
      <c r="F5" s="43" t="s">
        <v>362</v>
      </c>
      <c r="G5" s="43" t="s">
        <v>414</v>
      </c>
      <c r="H5" s="43" t="s">
        <v>415</v>
      </c>
    </row>
    <row r="6" ht="21" customHeight="1" spans="1:8">
      <c r="A6" s="43">
        <v>1</v>
      </c>
      <c r="B6" s="43">
        <v>2</v>
      </c>
      <c r="C6" s="43">
        <v>3</v>
      </c>
      <c r="D6" s="43">
        <v>4</v>
      </c>
      <c r="E6" s="43">
        <v>5</v>
      </c>
      <c r="F6" s="43">
        <v>6</v>
      </c>
      <c r="G6" s="43">
        <v>7</v>
      </c>
      <c r="H6" s="43">
        <v>8</v>
      </c>
    </row>
    <row r="7" s="1" customFormat="1" ht="33" customHeight="1" spans="1:16384">
      <c r="A7" s="44" t="s">
        <v>51</v>
      </c>
      <c r="B7" s="45"/>
      <c r="C7" s="45"/>
      <c r="D7" s="45"/>
      <c r="E7" s="46"/>
      <c r="F7" s="46"/>
      <c r="G7" s="47"/>
      <c r="H7" s="48">
        <f>SUM(H8:H14)</f>
        <v>92500</v>
      </c>
      <c r="WZK7" s="56"/>
      <c r="WZL7" s="56"/>
      <c r="WZM7" s="56"/>
      <c r="WZN7" s="56"/>
      <c r="WZO7" s="56"/>
      <c r="WZP7" s="56"/>
      <c r="WZQ7" s="56"/>
      <c r="WZR7" s="56"/>
      <c r="WZS7" s="56"/>
      <c r="WZT7" s="56"/>
      <c r="WZU7" s="56"/>
      <c r="WZV7" s="56"/>
      <c r="WZW7" s="56"/>
      <c r="WZX7" s="56"/>
      <c r="WZY7" s="56"/>
      <c r="WZZ7" s="56"/>
      <c r="XAA7" s="56"/>
      <c r="XAB7" s="56"/>
      <c r="XAC7" s="56"/>
      <c r="XAD7" s="56"/>
      <c r="XAE7" s="56"/>
      <c r="XAF7" s="56"/>
      <c r="XAG7" s="56"/>
      <c r="XAH7" s="56"/>
      <c r="XAI7" s="56"/>
      <c r="XAJ7" s="56"/>
      <c r="XAK7" s="56"/>
      <c r="XAL7" s="56"/>
      <c r="XAM7" s="56"/>
      <c r="XAN7" s="56"/>
      <c r="XAO7" s="56"/>
      <c r="XAP7" s="56"/>
      <c r="XAQ7" s="56"/>
      <c r="XAR7" s="56"/>
      <c r="XAS7" s="56"/>
      <c r="XAT7" s="56"/>
      <c r="XAU7" s="56"/>
      <c r="XAV7" s="56"/>
      <c r="XAW7" s="56"/>
      <c r="XAX7" s="56"/>
      <c r="XAY7" s="56"/>
      <c r="XAZ7" s="56"/>
      <c r="XBA7" s="56"/>
      <c r="XBB7" s="56"/>
      <c r="XBC7" s="56"/>
      <c r="XBD7" s="56"/>
      <c r="XBE7" s="56"/>
      <c r="XBF7" s="56"/>
      <c r="XBG7" s="56"/>
      <c r="XBH7" s="56"/>
      <c r="XBI7" s="56"/>
      <c r="XBJ7" s="56"/>
      <c r="XBK7" s="56"/>
      <c r="XBL7" s="56"/>
      <c r="XBM7" s="56"/>
      <c r="XBN7" s="56"/>
      <c r="XBO7" s="56"/>
      <c r="XBP7" s="56"/>
      <c r="XBQ7" s="56"/>
      <c r="XBR7" s="56"/>
      <c r="XBS7" s="56"/>
      <c r="XBT7" s="56"/>
      <c r="XBU7" s="56"/>
      <c r="XBV7" s="56"/>
      <c r="XBW7" s="56"/>
      <c r="XBX7" s="56"/>
      <c r="XBY7" s="56"/>
      <c r="XBZ7" s="56"/>
      <c r="XCA7" s="56"/>
      <c r="XCB7" s="56"/>
      <c r="XCC7" s="56"/>
      <c r="XCD7" s="56"/>
      <c r="XCE7" s="56"/>
      <c r="XCF7" s="56"/>
      <c r="XCG7" s="56"/>
      <c r="XCH7" s="56"/>
      <c r="XCI7" s="56"/>
      <c r="XCJ7" s="56"/>
      <c r="XCK7" s="56"/>
      <c r="XCL7" s="56"/>
      <c r="XCM7" s="56"/>
      <c r="XCN7" s="56"/>
      <c r="XCO7" s="56"/>
      <c r="XCP7" s="56"/>
      <c r="XCQ7" s="56"/>
      <c r="XCR7" s="56"/>
      <c r="XCS7" s="56"/>
      <c r="XCT7" s="56"/>
      <c r="XCU7" s="56"/>
      <c r="XCV7" s="56"/>
      <c r="XCW7" s="56"/>
      <c r="XCX7" s="56"/>
      <c r="XCY7" s="56"/>
      <c r="XCZ7" s="56"/>
      <c r="XDA7" s="56"/>
      <c r="XDB7" s="56"/>
      <c r="XDC7" s="56"/>
      <c r="XDD7" s="56"/>
      <c r="XDE7" s="56"/>
      <c r="XDF7" s="56"/>
      <c r="XDG7" s="56"/>
      <c r="XDH7" s="56"/>
      <c r="XDI7" s="56"/>
      <c r="XDJ7" s="56"/>
      <c r="XDK7" s="56"/>
      <c r="XDL7" s="56"/>
      <c r="XDM7" s="56"/>
      <c r="XDN7" s="56"/>
      <c r="XDO7" s="56"/>
      <c r="XDP7" s="56"/>
      <c r="XDQ7" s="56"/>
      <c r="XDR7" s="56"/>
      <c r="XDS7" s="56"/>
      <c r="XDT7" s="56"/>
      <c r="XDU7" s="56"/>
      <c r="XDV7" s="56"/>
      <c r="XDW7" s="56"/>
      <c r="XDX7" s="56"/>
      <c r="XDY7" s="56"/>
      <c r="XDZ7" s="56"/>
      <c r="XEA7" s="56"/>
      <c r="XEB7" s="56"/>
      <c r="XEC7" s="56"/>
      <c r="XED7" s="56"/>
      <c r="XEE7" s="56"/>
      <c r="XEF7" s="56"/>
      <c r="XEG7" s="56"/>
      <c r="XEH7" s="56"/>
      <c r="XEI7" s="56"/>
      <c r="XEJ7" s="56"/>
      <c r="XEK7" s="56"/>
      <c r="XEL7" s="56"/>
      <c r="XEM7" s="56"/>
      <c r="XEN7" s="56"/>
      <c r="XEO7" s="56"/>
      <c r="XEP7" s="56"/>
      <c r="XEQ7" s="56"/>
      <c r="XER7" s="56"/>
      <c r="XES7" s="56"/>
      <c r="XET7" s="56"/>
      <c r="XEU7" s="56"/>
      <c r="XEV7" s="56"/>
      <c r="XEW7" s="56"/>
      <c r="XEX7" s="56"/>
      <c r="XEY7" s="56"/>
      <c r="XEZ7" s="56"/>
      <c r="XFA7" s="56"/>
      <c r="XFB7" s="56"/>
      <c r="XFC7" s="56"/>
      <c r="XFD7" s="56"/>
    </row>
    <row r="8" s="1" customFormat="1" ht="21" customHeight="1" spans="1:16384">
      <c r="A8" s="49" t="s">
        <v>209</v>
      </c>
      <c r="B8" s="50" t="s">
        <v>368</v>
      </c>
      <c r="C8" s="50" t="s">
        <v>369</v>
      </c>
      <c r="D8" s="50" t="s">
        <v>368</v>
      </c>
      <c r="E8" s="50" t="s">
        <v>370</v>
      </c>
      <c r="F8" s="51">
        <v>1</v>
      </c>
      <c r="G8" s="48">
        <f t="shared" ref="G8:G14" si="0">H8/F8</f>
        <v>12500</v>
      </c>
      <c r="H8" s="48">
        <v>12500</v>
      </c>
      <c r="WZK8" s="56"/>
      <c r="WZL8" s="56"/>
      <c r="WZM8" s="56"/>
      <c r="WZN8" s="56"/>
      <c r="WZO8" s="56"/>
      <c r="WZP8" s="56"/>
      <c r="WZQ8" s="56"/>
      <c r="WZR8" s="56"/>
      <c r="WZS8" s="56"/>
      <c r="WZT8" s="56"/>
      <c r="WZU8" s="56"/>
      <c r="WZV8" s="56"/>
      <c r="WZW8" s="56"/>
      <c r="WZX8" s="56"/>
      <c r="WZY8" s="56"/>
      <c r="WZZ8" s="56"/>
      <c r="XAA8" s="56"/>
      <c r="XAB8" s="56"/>
      <c r="XAC8" s="56"/>
      <c r="XAD8" s="56"/>
      <c r="XAE8" s="56"/>
      <c r="XAF8" s="56"/>
      <c r="XAG8" s="56"/>
      <c r="XAH8" s="56"/>
      <c r="XAI8" s="56"/>
      <c r="XAJ8" s="56"/>
      <c r="XAK8" s="56"/>
      <c r="XAL8" s="56"/>
      <c r="XAM8" s="56"/>
      <c r="XAN8" s="56"/>
      <c r="XAO8" s="56"/>
      <c r="XAP8" s="56"/>
      <c r="XAQ8" s="56"/>
      <c r="XAR8" s="56"/>
      <c r="XAS8" s="56"/>
      <c r="XAT8" s="56"/>
      <c r="XAU8" s="56"/>
      <c r="XAV8" s="56"/>
      <c r="XAW8" s="56"/>
      <c r="XAX8" s="56"/>
      <c r="XAY8" s="56"/>
      <c r="XAZ8" s="56"/>
      <c r="XBA8" s="56"/>
      <c r="XBB8" s="56"/>
      <c r="XBC8" s="56"/>
      <c r="XBD8" s="56"/>
      <c r="XBE8" s="56"/>
      <c r="XBF8" s="56"/>
      <c r="XBG8" s="56"/>
      <c r="XBH8" s="56"/>
      <c r="XBI8" s="56"/>
      <c r="XBJ8" s="56"/>
      <c r="XBK8" s="56"/>
      <c r="XBL8" s="56"/>
      <c r="XBM8" s="56"/>
      <c r="XBN8" s="56"/>
      <c r="XBO8" s="56"/>
      <c r="XBP8" s="56"/>
      <c r="XBQ8" s="56"/>
      <c r="XBR8" s="56"/>
      <c r="XBS8" s="56"/>
      <c r="XBT8" s="56"/>
      <c r="XBU8" s="56"/>
      <c r="XBV8" s="56"/>
      <c r="XBW8" s="56"/>
      <c r="XBX8" s="56"/>
      <c r="XBY8" s="56"/>
      <c r="XBZ8" s="56"/>
      <c r="XCA8" s="56"/>
      <c r="XCB8" s="56"/>
      <c r="XCC8" s="56"/>
      <c r="XCD8" s="56"/>
      <c r="XCE8" s="56"/>
      <c r="XCF8" s="56"/>
      <c r="XCG8" s="56"/>
      <c r="XCH8" s="56"/>
      <c r="XCI8" s="56"/>
      <c r="XCJ8" s="56"/>
      <c r="XCK8" s="56"/>
      <c r="XCL8" s="56"/>
      <c r="XCM8" s="56"/>
      <c r="XCN8" s="56"/>
      <c r="XCO8" s="56"/>
      <c r="XCP8" s="56"/>
      <c r="XCQ8" s="56"/>
      <c r="XCR8" s="56"/>
      <c r="XCS8" s="56"/>
      <c r="XCT8" s="56"/>
      <c r="XCU8" s="56"/>
      <c r="XCV8" s="56"/>
      <c r="XCW8" s="56"/>
      <c r="XCX8" s="56"/>
      <c r="XCY8" s="56"/>
      <c r="XCZ8" s="56"/>
      <c r="XDA8" s="56"/>
      <c r="XDB8" s="56"/>
      <c r="XDC8" s="56"/>
      <c r="XDD8" s="56"/>
      <c r="XDE8" s="56"/>
      <c r="XDF8" s="56"/>
      <c r="XDG8" s="56"/>
      <c r="XDH8" s="56"/>
      <c r="XDI8" s="56"/>
      <c r="XDJ8" s="56"/>
      <c r="XDK8" s="56"/>
      <c r="XDL8" s="56"/>
      <c r="XDM8" s="56"/>
      <c r="XDN8" s="56"/>
      <c r="XDO8" s="56"/>
      <c r="XDP8" s="56"/>
      <c r="XDQ8" s="56"/>
      <c r="XDR8" s="56"/>
      <c r="XDS8" s="56"/>
      <c r="XDT8" s="56"/>
      <c r="XDU8" s="56"/>
      <c r="XDV8" s="56"/>
      <c r="XDW8" s="56"/>
      <c r="XDX8" s="56"/>
      <c r="XDY8" s="56"/>
      <c r="XDZ8" s="56"/>
      <c r="XEA8" s="56"/>
      <c r="XEB8" s="56"/>
      <c r="XEC8" s="56"/>
      <c r="XED8" s="56"/>
      <c r="XEE8" s="56"/>
      <c r="XEF8" s="56"/>
      <c r="XEG8" s="56"/>
      <c r="XEH8" s="56"/>
      <c r="XEI8" s="56"/>
      <c r="XEJ8" s="56"/>
      <c r="XEK8" s="56"/>
      <c r="XEL8" s="56"/>
      <c r="XEM8" s="56"/>
      <c r="XEN8" s="56"/>
      <c r="XEO8" s="56"/>
      <c r="XEP8" s="56"/>
      <c r="XEQ8" s="56"/>
      <c r="XER8" s="56"/>
      <c r="XES8" s="56"/>
      <c r="XET8" s="56"/>
      <c r="XEU8" s="56"/>
      <c r="XEV8" s="56"/>
      <c r="XEW8" s="56"/>
      <c r="XEX8" s="56"/>
      <c r="XEY8" s="56"/>
      <c r="XEZ8" s="56"/>
      <c r="XFA8" s="56"/>
      <c r="XFB8" s="56"/>
      <c r="XFC8" s="56"/>
      <c r="XFD8" s="56"/>
    </row>
    <row r="9" s="1" customFormat="1" ht="21" customHeight="1" spans="1:16384">
      <c r="A9" s="49" t="s">
        <v>209</v>
      </c>
      <c r="B9" s="50" t="s">
        <v>371</v>
      </c>
      <c r="C9" s="50" t="s">
        <v>372</v>
      </c>
      <c r="D9" s="50" t="s">
        <v>371</v>
      </c>
      <c r="E9" s="50" t="s">
        <v>370</v>
      </c>
      <c r="F9" s="51">
        <v>3</v>
      </c>
      <c r="G9" s="48">
        <f t="shared" si="0"/>
        <v>800</v>
      </c>
      <c r="H9" s="48">
        <v>2400</v>
      </c>
      <c r="WZK9" s="56"/>
      <c r="WZL9" s="56"/>
      <c r="WZM9" s="56"/>
      <c r="WZN9" s="56"/>
      <c r="WZO9" s="56"/>
      <c r="WZP9" s="56"/>
      <c r="WZQ9" s="56"/>
      <c r="WZR9" s="56"/>
      <c r="WZS9" s="56"/>
      <c r="WZT9" s="56"/>
      <c r="WZU9" s="56"/>
      <c r="WZV9" s="56"/>
      <c r="WZW9" s="56"/>
      <c r="WZX9" s="56"/>
      <c r="WZY9" s="56"/>
      <c r="WZZ9" s="56"/>
      <c r="XAA9" s="56"/>
      <c r="XAB9" s="56"/>
      <c r="XAC9" s="56"/>
      <c r="XAD9" s="56"/>
      <c r="XAE9" s="56"/>
      <c r="XAF9" s="56"/>
      <c r="XAG9" s="56"/>
      <c r="XAH9" s="56"/>
      <c r="XAI9" s="56"/>
      <c r="XAJ9" s="56"/>
      <c r="XAK9" s="56"/>
      <c r="XAL9" s="56"/>
      <c r="XAM9" s="56"/>
      <c r="XAN9" s="56"/>
      <c r="XAO9" s="56"/>
      <c r="XAP9" s="56"/>
      <c r="XAQ9" s="56"/>
      <c r="XAR9" s="56"/>
      <c r="XAS9" s="56"/>
      <c r="XAT9" s="56"/>
      <c r="XAU9" s="56"/>
      <c r="XAV9" s="56"/>
      <c r="XAW9" s="56"/>
      <c r="XAX9" s="56"/>
      <c r="XAY9" s="56"/>
      <c r="XAZ9" s="56"/>
      <c r="XBA9" s="56"/>
      <c r="XBB9" s="56"/>
      <c r="XBC9" s="56"/>
      <c r="XBD9" s="56"/>
      <c r="XBE9" s="56"/>
      <c r="XBF9" s="56"/>
      <c r="XBG9" s="56"/>
      <c r="XBH9" s="56"/>
      <c r="XBI9" s="56"/>
      <c r="XBJ9" s="56"/>
      <c r="XBK9" s="56"/>
      <c r="XBL9" s="56"/>
      <c r="XBM9" s="56"/>
      <c r="XBN9" s="56"/>
      <c r="XBO9" s="56"/>
      <c r="XBP9" s="56"/>
      <c r="XBQ9" s="56"/>
      <c r="XBR9" s="56"/>
      <c r="XBS9" s="56"/>
      <c r="XBT9" s="56"/>
      <c r="XBU9" s="56"/>
      <c r="XBV9" s="56"/>
      <c r="XBW9" s="56"/>
      <c r="XBX9" s="56"/>
      <c r="XBY9" s="56"/>
      <c r="XBZ9" s="56"/>
      <c r="XCA9" s="56"/>
      <c r="XCB9" s="56"/>
      <c r="XCC9" s="56"/>
      <c r="XCD9" s="56"/>
      <c r="XCE9" s="56"/>
      <c r="XCF9" s="56"/>
      <c r="XCG9" s="56"/>
      <c r="XCH9" s="56"/>
      <c r="XCI9" s="56"/>
      <c r="XCJ9" s="56"/>
      <c r="XCK9" s="56"/>
      <c r="XCL9" s="56"/>
      <c r="XCM9" s="56"/>
      <c r="XCN9" s="56"/>
      <c r="XCO9" s="56"/>
      <c r="XCP9" s="56"/>
      <c r="XCQ9" s="56"/>
      <c r="XCR9" s="56"/>
      <c r="XCS9" s="56"/>
      <c r="XCT9" s="56"/>
      <c r="XCU9" s="56"/>
      <c r="XCV9" s="56"/>
      <c r="XCW9" s="56"/>
      <c r="XCX9" s="56"/>
      <c r="XCY9" s="56"/>
      <c r="XCZ9" s="56"/>
      <c r="XDA9" s="56"/>
      <c r="XDB9" s="56"/>
      <c r="XDC9" s="56"/>
      <c r="XDD9" s="56"/>
      <c r="XDE9" s="56"/>
      <c r="XDF9" s="56"/>
      <c r="XDG9" s="56"/>
      <c r="XDH9" s="56"/>
      <c r="XDI9" s="56"/>
      <c r="XDJ9" s="56"/>
      <c r="XDK9" s="56"/>
      <c r="XDL9" s="56"/>
      <c r="XDM9" s="56"/>
      <c r="XDN9" s="56"/>
      <c r="XDO9" s="56"/>
      <c r="XDP9" s="56"/>
      <c r="XDQ9" s="56"/>
      <c r="XDR9" s="56"/>
      <c r="XDS9" s="56"/>
      <c r="XDT9" s="56"/>
      <c r="XDU9" s="56"/>
      <c r="XDV9" s="56"/>
      <c r="XDW9" s="56"/>
      <c r="XDX9" s="56"/>
      <c r="XDY9" s="56"/>
      <c r="XDZ9" s="56"/>
      <c r="XEA9" s="56"/>
      <c r="XEB9" s="56"/>
      <c r="XEC9" s="56"/>
      <c r="XED9" s="56"/>
      <c r="XEE9" s="56"/>
      <c r="XEF9" s="56"/>
      <c r="XEG9" s="56"/>
      <c r="XEH9" s="56"/>
      <c r="XEI9" s="56"/>
      <c r="XEJ9" s="56"/>
      <c r="XEK9" s="56"/>
      <c r="XEL9" s="56"/>
      <c r="XEM9" s="56"/>
      <c r="XEN9" s="56"/>
      <c r="XEO9" s="56"/>
      <c r="XEP9" s="56"/>
      <c r="XEQ9" s="56"/>
      <c r="XER9" s="56"/>
      <c r="XES9" s="56"/>
      <c r="XET9" s="56"/>
      <c r="XEU9" s="56"/>
      <c r="XEV9" s="56"/>
      <c r="XEW9" s="56"/>
      <c r="XEX9" s="56"/>
      <c r="XEY9" s="56"/>
      <c r="XEZ9" s="56"/>
      <c r="XFA9" s="56"/>
      <c r="XFB9" s="56"/>
      <c r="XFC9" s="56"/>
      <c r="XFD9" s="56"/>
    </row>
    <row r="10" s="1" customFormat="1" ht="21" customHeight="1" spans="1:16384">
      <c r="A10" s="49" t="s">
        <v>209</v>
      </c>
      <c r="B10" s="50" t="s">
        <v>373</v>
      </c>
      <c r="C10" s="50" t="s">
        <v>374</v>
      </c>
      <c r="D10" s="50" t="s">
        <v>373</v>
      </c>
      <c r="E10" s="50" t="s">
        <v>375</v>
      </c>
      <c r="F10" s="51">
        <v>1</v>
      </c>
      <c r="G10" s="48">
        <f t="shared" si="0"/>
        <v>25000</v>
      </c>
      <c r="H10" s="48">
        <v>25000</v>
      </c>
      <c r="WZK10" s="56"/>
      <c r="WZL10" s="56"/>
      <c r="WZM10" s="56"/>
      <c r="WZN10" s="56"/>
      <c r="WZO10" s="56"/>
      <c r="WZP10" s="56"/>
      <c r="WZQ10" s="56"/>
      <c r="WZR10" s="56"/>
      <c r="WZS10" s="56"/>
      <c r="WZT10" s="56"/>
      <c r="WZU10" s="56"/>
      <c r="WZV10" s="56"/>
      <c r="WZW10" s="56"/>
      <c r="WZX10" s="56"/>
      <c r="WZY10" s="56"/>
      <c r="WZZ10" s="56"/>
      <c r="XAA10" s="56"/>
      <c r="XAB10" s="56"/>
      <c r="XAC10" s="56"/>
      <c r="XAD10" s="56"/>
      <c r="XAE10" s="56"/>
      <c r="XAF10" s="56"/>
      <c r="XAG10" s="56"/>
      <c r="XAH10" s="56"/>
      <c r="XAI10" s="56"/>
      <c r="XAJ10" s="56"/>
      <c r="XAK10" s="56"/>
      <c r="XAL10" s="56"/>
      <c r="XAM10" s="56"/>
      <c r="XAN10" s="56"/>
      <c r="XAO10" s="56"/>
      <c r="XAP10" s="56"/>
      <c r="XAQ10" s="56"/>
      <c r="XAR10" s="56"/>
      <c r="XAS10" s="56"/>
      <c r="XAT10" s="56"/>
      <c r="XAU10" s="56"/>
      <c r="XAV10" s="56"/>
      <c r="XAW10" s="56"/>
      <c r="XAX10" s="56"/>
      <c r="XAY10" s="56"/>
      <c r="XAZ10" s="56"/>
      <c r="XBA10" s="56"/>
      <c r="XBB10" s="56"/>
      <c r="XBC10" s="56"/>
      <c r="XBD10" s="56"/>
      <c r="XBE10" s="56"/>
      <c r="XBF10" s="56"/>
      <c r="XBG10" s="56"/>
      <c r="XBH10" s="56"/>
      <c r="XBI10" s="56"/>
      <c r="XBJ10" s="56"/>
      <c r="XBK10" s="56"/>
      <c r="XBL10" s="56"/>
      <c r="XBM10" s="56"/>
      <c r="XBN10" s="56"/>
      <c r="XBO10" s="56"/>
      <c r="XBP10" s="56"/>
      <c r="XBQ10" s="56"/>
      <c r="XBR10" s="56"/>
      <c r="XBS10" s="56"/>
      <c r="XBT10" s="56"/>
      <c r="XBU10" s="56"/>
      <c r="XBV10" s="56"/>
      <c r="XBW10" s="56"/>
      <c r="XBX10" s="56"/>
      <c r="XBY10" s="56"/>
      <c r="XBZ10" s="56"/>
      <c r="XCA10" s="56"/>
      <c r="XCB10" s="56"/>
      <c r="XCC10" s="56"/>
      <c r="XCD10" s="56"/>
      <c r="XCE10" s="56"/>
      <c r="XCF10" s="56"/>
      <c r="XCG10" s="56"/>
      <c r="XCH10" s="56"/>
      <c r="XCI10" s="56"/>
      <c r="XCJ10" s="56"/>
      <c r="XCK10" s="56"/>
      <c r="XCL10" s="56"/>
      <c r="XCM10" s="56"/>
      <c r="XCN10" s="56"/>
      <c r="XCO10" s="56"/>
      <c r="XCP10" s="56"/>
      <c r="XCQ10" s="56"/>
      <c r="XCR10" s="56"/>
      <c r="XCS10" s="56"/>
      <c r="XCT10" s="56"/>
      <c r="XCU10" s="56"/>
      <c r="XCV10" s="56"/>
      <c r="XCW10" s="56"/>
      <c r="XCX10" s="56"/>
      <c r="XCY10" s="56"/>
      <c r="XCZ10" s="56"/>
      <c r="XDA10" s="56"/>
      <c r="XDB10" s="56"/>
      <c r="XDC10" s="56"/>
      <c r="XDD10" s="56"/>
      <c r="XDE10" s="56"/>
      <c r="XDF10" s="56"/>
      <c r="XDG10" s="56"/>
      <c r="XDH10" s="56"/>
      <c r="XDI10" s="56"/>
      <c r="XDJ10" s="56"/>
      <c r="XDK10" s="56"/>
      <c r="XDL10" s="56"/>
      <c r="XDM10" s="56"/>
      <c r="XDN10" s="56"/>
      <c r="XDO10" s="56"/>
      <c r="XDP10" s="56"/>
      <c r="XDQ10" s="56"/>
      <c r="XDR10" s="56"/>
      <c r="XDS10" s="56"/>
      <c r="XDT10" s="56"/>
      <c r="XDU10" s="56"/>
      <c r="XDV10" s="56"/>
      <c r="XDW10" s="56"/>
      <c r="XDX10" s="56"/>
      <c r="XDY10" s="56"/>
      <c r="XDZ10" s="56"/>
      <c r="XEA10" s="56"/>
      <c r="XEB10" s="56"/>
      <c r="XEC10" s="56"/>
      <c r="XED10" s="56"/>
      <c r="XEE10" s="56"/>
      <c r="XEF10" s="56"/>
      <c r="XEG10" s="56"/>
      <c r="XEH10" s="56"/>
      <c r="XEI10" s="56"/>
      <c r="XEJ10" s="56"/>
      <c r="XEK10" s="56"/>
      <c r="XEL10" s="56"/>
      <c r="XEM10" s="56"/>
      <c r="XEN10" s="56"/>
      <c r="XEO10" s="56"/>
      <c r="XEP10" s="56"/>
      <c r="XEQ10" s="56"/>
      <c r="XER10" s="56"/>
      <c r="XES10" s="56"/>
      <c r="XET10" s="56"/>
      <c r="XEU10" s="56"/>
      <c r="XEV10" s="56"/>
      <c r="XEW10" s="56"/>
      <c r="XEX10" s="56"/>
      <c r="XEY10" s="56"/>
      <c r="XEZ10" s="56"/>
      <c r="XFA10" s="56"/>
      <c r="XFB10" s="56"/>
      <c r="XFC10" s="56"/>
      <c r="XFD10" s="56"/>
    </row>
    <row r="11" s="1" customFormat="1" ht="21" customHeight="1" spans="1:16384">
      <c r="A11" s="49" t="s">
        <v>209</v>
      </c>
      <c r="B11" s="50" t="s">
        <v>376</v>
      </c>
      <c r="C11" s="50" t="s">
        <v>377</v>
      </c>
      <c r="D11" s="50" t="s">
        <v>376</v>
      </c>
      <c r="E11" s="50" t="s">
        <v>370</v>
      </c>
      <c r="F11" s="51">
        <v>3</v>
      </c>
      <c r="G11" s="48">
        <f t="shared" si="0"/>
        <v>12000</v>
      </c>
      <c r="H11" s="48">
        <v>36000</v>
      </c>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1" customFormat="1" ht="21" customHeight="1" spans="1:16384">
      <c r="A12" s="49" t="s">
        <v>209</v>
      </c>
      <c r="B12" s="50" t="s">
        <v>381</v>
      </c>
      <c r="C12" s="50" t="s">
        <v>382</v>
      </c>
      <c r="D12" s="50" t="s">
        <v>381</v>
      </c>
      <c r="E12" s="50" t="s">
        <v>383</v>
      </c>
      <c r="F12" s="51">
        <v>16</v>
      </c>
      <c r="G12" s="48">
        <f t="shared" si="0"/>
        <v>400</v>
      </c>
      <c r="H12" s="48">
        <v>6400</v>
      </c>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56"/>
      <c r="XEU12" s="56"/>
      <c r="XEV12" s="56"/>
      <c r="XEW12" s="56"/>
      <c r="XEX12" s="56"/>
      <c r="XEY12" s="56"/>
      <c r="XEZ12" s="56"/>
      <c r="XFA12" s="56"/>
      <c r="XFB12" s="56"/>
      <c r="XFC12" s="56"/>
      <c r="XFD12" s="56"/>
    </row>
    <row r="13" s="1" customFormat="1" ht="21" customHeight="1" spans="1:16384">
      <c r="A13" s="49" t="s">
        <v>209</v>
      </c>
      <c r="B13" s="50" t="s">
        <v>384</v>
      </c>
      <c r="C13" s="50" t="s">
        <v>385</v>
      </c>
      <c r="D13" s="50" t="s">
        <v>384</v>
      </c>
      <c r="E13" s="50" t="s">
        <v>386</v>
      </c>
      <c r="F13" s="51">
        <v>8</v>
      </c>
      <c r="G13" s="48">
        <f t="shared" si="0"/>
        <v>650</v>
      </c>
      <c r="H13" s="48">
        <v>5200</v>
      </c>
      <c r="WZK13" s="56"/>
      <c r="WZL13" s="56"/>
      <c r="WZM13" s="56"/>
      <c r="WZN13" s="56"/>
      <c r="WZO13" s="56"/>
      <c r="WZP13" s="56"/>
      <c r="WZQ13" s="56"/>
      <c r="WZR13" s="56"/>
      <c r="WZS13" s="56"/>
      <c r="WZT13" s="56"/>
      <c r="WZU13" s="56"/>
      <c r="WZV13" s="56"/>
      <c r="WZW13" s="56"/>
      <c r="WZX13" s="56"/>
      <c r="WZY13" s="56"/>
      <c r="WZZ13" s="56"/>
      <c r="XAA13" s="56"/>
      <c r="XAB13" s="56"/>
      <c r="XAC13" s="56"/>
      <c r="XAD13" s="56"/>
      <c r="XAE13" s="56"/>
      <c r="XAF13" s="56"/>
      <c r="XAG13" s="56"/>
      <c r="XAH13" s="56"/>
      <c r="XAI13" s="56"/>
      <c r="XAJ13" s="56"/>
      <c r="XAK13" s="56"/>
      <c r="XAL13" s="56"/>
      <c r="XAM13" s="56"/>
      <c r="XAN13" s="56"/>
      <c r="XAO13" s="56"/>
      <c r="XAP13" s="56"/>
      <c r="XAQ13" s="56"/>
      <c r="XAR13" s="56"/>
      <c r="XAS13" s="56"/>
      <c r="XAT13" s="56"/>
      <c r="XAU13" s="56"/>
      <c r="XAV13" s="56"/>
      <c r="XAW13" s="56"/>
      <c r="XAX13" s="56"/>
      <c r="XAY13" s="56"/>
      <c r="XAZ13" s="56"/>
      <c r="XBA13" s="56"/>
      <c r="XBB13" s="56"/>
      <c r="XBC13" s="56"/>
      <c r="XBD13" s="56"/>
      <c r="XBE13" s="56"/>
      <c r="XBF13" s="56"/>
      <c r="XBG13" s="56"/>
      <c r="XBH13" s="56"/>
      <c r="XBI13" s="56"/>
      <c r="XBJ13" s="56"/>
      <c r="XBK13" s="56"/>
      <c r="XBL13" s="56"/>
      <c r="XBM13" s="56"/>
      <c r="XBN13" s="56"/>
      <c r="XBO13" s="56"/>
      <c r="XBP13" s="56"/>
      <c r="XBQ13" s="56"/>
      <c r="XBR13" s="56"/>
      <c r="XBS13" s="56"/>
      <c r="XBT13" s="56"/>
      <c r="XBU13" s="56"/>
      <c r="XBV13" s="56"/>
      <c r="XBW13" s="56"/>
      <c r="XBX13" s="56"/>
      <c r="XBY13" s="56"/>
      <c r="XBZ13" s="56"/>
      <c r="XCA13" s="56"/>
      <c r="XCB13" s="56"/>
      <c r="XCC13" s="56"/>
      <c r="XCD13" s="56"/>
      <c r="XCE13" s="56"/>
      <c r="XCF13" s="56"/>
      <c r="XCG13" s="56"/>
      <c r="XCH13" s="56"/>
      <c r="XCI13" s="56"/>
      <c r="XCJ13" s="56"/>
      <c r="XCK13" s="56"/>
      <c r="XCL13" s="56"/>
      <c r="XCM13" s="56"/>
      <c r="XCN13" s="56"/>
      <c r="XCO13" s="56"/>
      <c r="XCP13" s="56"/>
      <c r="XCQ13" s="56"/>
      <c r="XCR13" s="56"/>
      <c r="XCS13" s="56"/>
      <c r="XCT13" s="56"/>
      <c r="XCU13" s="56"/>
      <c r="XCV13" s="56"/>
      <c r="XCW13" s="56"/>
      <c r="XCX13" s="56"/>
      <c r="XCY13" s="56"/>
      <c r="XCZ13" s="56"/>
      <c r="XDA13" s="56"/>
      <c r="XDB13" s="56"/>
      <c r="XDC13" s="56"/>
      <c r="XDD13" s="56"/>
      <c r="XDE13" s="56"/>
      <c r="XDF13" s="56"/>
      <c r="XDG13" s="56"/>
      <c r="XDH13" s="56"/>
      <c r="XDI13" s="56"/>
      <c r="XDJ13" s="56"/>
      <c r="XDK13" s="56"/>
      <c r="XDL13" s="56"/>
      <c r="XDM13" s="56"/>
      <c r="XDN13" s="56"/>
      <c r="XDO13" s="56"/>
      <c r="XDP13" s="56"/>
      <c r="XDQ13" s="56"/>
      <c r="XDR13" s="56"/>
      <c r="XDS13" s="56"/>
      <c r="XDT13" s="56"/>
      <c r="XDU13" s="56"/>
      <c r="XDV13" s="56"/>
      <c r="XDW13" s="56"/>
      <c r="XDX13" s="56"/>
      <c r="XDY13" s="56"/>
      <c r="XDZ13" s="56"/>
      <c r="XEA13" s="56"/>
      <c r="XEB13" s="56"/>
      <c r="XEC13" s="56"/>
      <c r="XED13" s="56"/>
      <c r="XEE13" s="56"/>
      <c r="XEF13" s="56"/>
      <c r="XEG13" s="56"/>
      <c r="XEH13" s="56"/>
      <c r="XEI13" s="56"/>
      <c r="XEJ13" s="56"/>
      <c r="XEK13" s="56"/>
      <c r="XEL13" s="56"/>
      <c r="XEM13" s="56"/>
      <c r="XEN13" s="56"/>
      <c r="XEO13" s="56"/>
      <c r="XEP13" s="56"/>
      <c r="XEQ13" s="56"/>
      <c r="XER13" s="56"/>
      <c r="XES13" s="56"/>
      <c r="XET13" s="56"/>
      <c r="XEU13" s="56"/>
      <c r="XEV13" s="56"/>
      <c r="XEW13" s="56"/>
      <c r="XEX13" s="56"/>
      <c r="XEY13" s="56"/>
      <c r="XEZ13" s="56"/>
      <c r="XFA13" s="56"/>
      <c r="XFB13" s="56"/>
      <c r="XFC13" s="56"/>
      <c r="XFD13" s="56"/>
    </row>
    <row r="14" s="1" customFormat="1" ht="21" customHeight="1" spans="1:16384">
      <c r="A14" s="49" t="s">
        <v>209</v>
      </c>
      <c r="B14" s="50" t="s">
        <v>387</v>
      </c>
      <c r="C14" s="50" t="s">
        <v>388</v>
      </c>
      <c r="D14" s="50" t="s">
        <v>387</v>
      </c>
      <c r="E14" s="50" t="s">
        <v>370</v>
      </c>
      <c r="F14" s="51">
        <v>1</v>
      </c>
      <c r="G14" s="48">
        <f t="shared" si="0"/>
        <v>5000</v>
      </c>
      <c r="H14" s="48">
        <v>5000</v>
      </c>
      <c r="WZK14" s="56"/>
      <c r="WZL14" s="56"/>
      <c r="WZM14" s="56"/>
      <c r="WZN14" s="56"/>
      <c r="WZO14" s="56"/>
      <c r="WZP14" s="56"/>
      <c r="WZQ14" s="56"/>
      <c r="WZR14" s="56"/>
      <c r="WZS14" s="56"/>
      <c r="WZT14" s="56"/>
      <c r="WZU14" s="56"/>
      <c r="WZV14" s="56"/>
      <c r="WZW14" s="56"/>
      <c r="WZX14" s="56"/>
      <c r="WZY14" s="56"/>
      <c r="WZZ14" s="56"/>
      <c r="XAA14" s="56"/>
      <c r="XAB14" s="56"/>
      <c r="XAC14" s="56"/>
      <c r="XAD14" s="56"/>
      <c r="XAE14" s="56"/>
      <c r="XAF14" s="56"/>
      <c r="XAG14" s="56"/>
      <c r="XAH14" s="56"/>
      <c r="XAI14" s="56"/>
      <c r="XAJ14" s="56"/>
      <c r="XAK14" s="56"/>
      <c r="XAL14" s="56"/>
      <c r="XAM14" s="56"/>
      <c r="XAN14" s="56"/>
      <c r="XAO14" s="56"/>
      <c r="XAP14" s="56"/>
      <c r="XAQ14" s="56"/>
      <c r="XAR14" s="56"/>
      <c r="XAS14" s="56"/>
      <c r="XAT14" s="56"/>
      <c r="XAU14" s="56"/>
      <c r="XAV14" s="56"/>
      <c r="XAW14" s="56"/>
      <c r="XAX14" s="56"/>
      <c r="XAY14" s="56"/>
      <c r="XAZ14" s="56"/>
      <c r="XBA14" s="56"/>
      <c r="XBB14" s="56"/>
      <c r="XBC14" s="56"/>
      <c r="XBD14" s="56"/>
      <c r="XBE14" s="56"/>
      <c r="XBF14" s="56"/>
      <c r="XBG14" s="56"/>
      <c r="XBH14" s="56"/>
      <c r="XBI14" s="56"/>
      <c r="XBJ14" s="56"/>
      <c r="XBK14" s="56"/>
      <c r="XBL14" s="56"/>
      <c r="XBM14" s="56"/>
      <c r="XBN14" s="56"/>
      <c r="XBO14" s="56"/>
      <c r="XBP14" s="56"/>
      <c r="XBQ14" s="56"/>
      <c r="XBR14" s="56"/>
      <c r="XBS14" s="56"/>
      <c r="XBT14" s="56"/>
      <c r="XBU14" s="56"/>
      <c r="XBV14" s="56"/>
      <c r="XBW14" s="56"/>
      <c r="XBX14" s="56"/>
      <c r="XBY14" s="56"/>
      <c r="XBZ14" s="56"/>
      <c r="XCA14" s="56"/>
      <c r="XCB14" s="56"/>
      <c r="XCC14" s="56"/>
      <c r="XCD14" s="56"/>
      <c r="XCE14" s="56"/>
      <c r="XCF14" s="56"/>
      <c r="XCG14" s="56"/>
      <c r="XCH14" s="56"/>
      <c r="XCI14" s="56"/>
      <c r="XCJ14" s="56"/>
      <c r="XCK14" s="56"/>
      <c r="XCL14" s="56"/>
      <c r="XCM14" s="56"/>
      <c r="XCN14" s="56"/>
      <c r="XCO14" s="56"/>
      <c r="XCP14" s="56"/>
      <c r="XCQ14" s="56"/>
      <c r="XCR14" s="56"/>
      <c r="XCS14" s="56"/>
      <c r="XCT14" s="56"/>
      <c r="XCU14" s="56"/>
      <c r="XCV14" s="56"/>
      <c r="XCW14" s="56"/>
      <c r="XCX14" s="56"/>
      <c r="XCY14" s="56"/>
      <c r="XCZ14" s="56"/>
      <c r="XDA14" s="56"/>
      <c r="XDB14" s="56"/>
      <c r="XDC14" s="56"/>
      <c r="XDD14" s="56"/>
      <c r="XDE14" s="56"/>
      <c r="XDF14" s="56"/>
      <c r="XDG14" s="56"/>
      <c r="XDH14" s="56"/>
      <c r="XDI14" s="56"/>
      <c r="XDJ14" s="56"/>
      <c r="XDK14" s="56"/>
      <c r="XDL14" s="56"/>
      <c r="XDM14" s="56"/>
      <c r="XDN14" s="56"/>
      <c r="XDO14" s="56"/>
      <c r="XDP14" s="56"/>
      <c r="XDQ14" s="56"/>
      <c r="XDR14" s="56"/>
      <c r="XDS14" s="56"/>
      <c r="XDT14" s="56"/>
      <c r="XDU14" s="56"/>
      <c r="XDV14" s="56"/>
      <c r="XDW14" s="56"/>
      <c r="XDX14" s="56"/>
      <c r="XDY14" s="56"/>
      <c r="XDZ14" s="56"/>
      <c r="XEA14" s="56"/>
      <c r="XEB14" s="56"/>
      <c r="XEC14" s="56"/>
      <c r="XED14" s="56"/>
      <c r="XEE14" s="56"/>
      <c r="XEF14" s="56"/>
      <c r="XEG14" s="56"/>
      <c r="XEH14" s="56"/>
      <c r="XEI14" s="56"/>
      <c r="XEJ14" s="56"/>
      <c r="XEK14" s="56"/>
      <c r="XEL14" s="56"/>
      <c r="XEM14" s="56"/>
      <c r="XEN14" s="56"/>
      <c r="XEO14" s="56"/>
      <c r="XEP14" s="56"/>
      <c r="XEQ14" s="56"/>
      <c r="XER14" s="56"/>
      <c r="XES14" s="56"/>
      <c r="XET14" s="56"/>
      <c r="XEU14" s="56"/>
      <c r="XEV14" s="56"/>
      <c r="XEW14" s="56"/>
      <c r="XEX14" s="56"/>
      <c r="XEY14" s="56"/>
      <c r="XEZ14" s="56"/>
      <c r="XFA14" s="56"/>
      <c r="XFB14" s="56"/>
      <c r="XFC14" s="56"/>
      <c r="XFD14" s="56"/>
    </row>
    <row r="15" s="30" customFormat="1" ht="24" customHeight="1" spans="1:8">
      <c r="A15" s="52" t="s">
        <v>36</v>
      </c>
      <c r="B15" s="53"/>
      <c r="C15" s="53"/>
      <c r="D15" s="53"/>
      <c r="E15" s="53"/>
      <c r="F15" s="54" t="s">
        <v>267</v>
      </c>
      <c r="G15" s="55"/>
      <c r="H15" s="48">
        <v>92500</v>
      </c>
    </row>
  </sheetData>
  <mergeCells count="8">
    <mergeCell ref="A2:H2"/>
    <mergeCell ref="A3:C3"/>
    <mergeCell ref="F4:H4"/>
    <mergeCell ref="A4:A5"/>
    <mergeCell ref="B4:B5"/>
    <mergeCell ref="C4:C5"/>
    <mergeCell ref="D4:D5"/>
    <mergeCell ref="E4:E5"/>
  </mergeCells>
  <pageMargins left="0.365972222222222" right="0.102083333333333" top="0.259722222222222" bottom="0.259722222222222" header="0" footer="0"/>
  <pageSetup paperSize="9" scale="90" orientation="landscape" useFirstPageNumber="1" horizontalDpi="600"/>
  <headerFooter/>
  <ignoredErrors>
    <ignoredError sqref="G8:G14"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J19" sqref="J19"/>
    </sheetView>
  </sheetViews>
  <sheetFormatPr defaultColWidth="10" defaultRowHeight="15" customHeight="1"/>
  <cols>
    <col min="1" max="2" width="19" style="1" customWidth="1"/>
    <col min="3" max="3" width="32.8333333333333" style="1" customWidth="1"/>
    <col min="4" max="7" width="21.6666666666667" style="1" customWidth="1"/>
    <col min="8" max="11" width="24.3333333333333" style="1" customWidth="1"/>
    <col min="12" max="16384" width="10" style="1" customWidth="1"/>
  </cols>
  <sheetData>
    <row r="1" ht="24.75" customHeight="1" spans="1:11">
      <c r="A1" s="19" t="s">
        <v>416</v>
      </c>
      <c r="K1" s="1" t="s">
        <v>416</v>
      </c>
    </row>
    <row r="2" ht="54.75" customHeight="1" spans="1:11">
      <c r="A2" s="20" t="s">
        <v>417</v>
      </c>
      <c r="B2" s="21"/>
      <c r="C2" s="21"/>
      <c r="D2" s="21"/>
      <c r="E2" s="21"/>
      <c r="F2" s="21"/>
      <c r="G2" s="21"/>
      <c r="H2" s="21"/>
      <c r="I2" s="21"/>
      <c r="J2" s="21"/>
      <c r="K2" s="21"/>
    </row>
    <row r="3" ht="25.5" customHeight="1" spans="1:11">
      <c r="A3" s="22" t="s">
        <v>2</v>
      </c>
      <c r="B3" s="22"/>
      <c r="C3" s="22"/>
      <c r="D3" s="22"/>
      <c r="E3" s="22"/>
      <c r="F3" s="22"/>
      <c r="G3" s="22"/>
      <c r="H3" s="23"/>
      <c r="I3" s="23"/>
      <c r="J3" s="23"/>
      <c r="K3" s="28" t="s">
        <v>127</v>
      </c>
    </row>
    <row r="4" ht="33" customHeight="1" spans="1:11">
      <c r="A4" s="4" t="s">
        <v>218</v>
      </c>
      <c r="B4" s="5" t="s">
        <v>139</v>
      </c>
      <c r="C4" s="5" t="s">
        <v>137</v>
      </c>
      <c r="D4" s="5" t="s">
        <v>140</v>
      </c>
      <c r="E4" s="5" t="s">
        <v>141</v>
      </c>
      <c r="F4" s="5" t="s">
        <v>219</v>
      </c>
      <c r="G4" s="5" t="s">
        <v>220</v>
      </c>
      <c r="H4" s="5" t="s">
        <v>36</v>
      </c>
      <c r="I4" s="6" t="s">
        <v>418</v>
      </c>
      <c r="J4" s="6"/>
      <c r="K4" s="7"/>
    </row>
    <row r="5" ht="33" customHeight="1" spans="1:11">
      <c r="A5" s="8"/>
      <c r="B5" s="9"/>
      <c r="C5" s="9"/>
      <c r="D5" s="9"/>
      <c r="E5" s="9"/>
      <c r="F5" s="9"/>
      <c r="G5" s="9"/>
      <c r="H5" s="9"/>
      <c r="I5" s="29" t="s">
        <v>39</v>
      </c>
      <c r="J5" s="29" t="s">
        <v>40</v>
      </c>
      <c r="K5" s="29" t="s">
        <v>41</v>
      </c>
    </row>
    <row r="6" customHeight="1" spans="1:11">
      <c r="A6" s="10">
        <v>1</v>
      </c>
      <c r="B6" s="11">
        <v>2</v>
      </c>
      <c r="C6" s="11">
        <v>3</v>
      </c>
      <c r="D6" s="11">
        <v>4</v>
      </c>
      <c r="E6" s="11">
        <v>5</v>
      </c>
      <c r="F6" s="11">
        <v>6</v>
      </c>
      <c r="G6" s="11">
        <v>7</v>
      </c>
      <c r="H6" s="11">
        <v>8</v>
      </c>
      <c r="I6" s="11">
        <v>9</v>
      </c>
      <c r="J6" s="11">
        <v>10</v>
      </c>
      <c r="K6" s="11">
        <v>11</v>
      </c>
    </row>
    <row r="7" ht="21" customHeight="1" spans="1:11">
      <c r="A7" s="24" t="s">
        <v>267</v>
      </c>
      <c r="B7" s="25" t="s">
        <v>267</v>
      </c>
      <c r="C7" s="11" t="s">
        <v>267</v>
      </c>
      <c r="D7" s="13" t="s">
        <v>267</v>
      </c>
      <c r="E7" s="13" t="s">
        <v>267</v>
      </c>
      <c r="F7" s="13" t="s">
        <v>267</v>
      </c>
      <c r="G7" s="13" t="s">
        <v>267</v>
      </c>
      <c r="H7" s="16" t="s">
        <v>267</v>
      </c>
      <c r="I7" s="16" t="s">
        <v>267</v>
      </c>
      <c r="J7" s="16" t="s">
        <v>267</v>
      </c>
      <c r="K7" s="16" t="s">
        <v>267</v>
      </c>
    </row>
    <row r="8" ht="21" customHeight="1" spans="1:11">
      <c r="A8" s="26"/>
      <c r="B8" s="27"/>
      <c r="C8" s="18" t="s">
        <v>36</v>
      </c>
      <c r="D8" s="18"/>
      <c r="E8" s="18"/>
      <c r="F8" s="18"/>
      <c r="G8" s="11"/>
      <c r="H8" s="16" t="s">
        <v>267</v>
      </c>
      <c r="I8" s="16" t="s">
        <v>267</v>
      </c>
      <c r="J8" s="16" t="s">
        <v>267</v>
      </c>
      <c r="K8" s="16" t="s">
        <v>267</v>
      </c>
    </row>
    <row r="10" customHeight="1" spans="1:1">
      <c r="A10" s="1" t="s">
        <v>419</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472222222222222" right="0" top="0.747916666666667" bottom="0" header="0" footer="0"/>
  <pageSetup paperSize="9" scale="68"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K18" sqref="K18"/>
    </sheetView>
  </sheetViews>
  <sheetFormatPr defaultColWidth="10" defaultRowHeight="15" customHeight="1" outlineLevelCol="6"/>
  <cols>
    <col min="1" max="1" width="33" style="1" customWidth="1"/>
    <col min="2" max="7" width="27.8333333333333" style="1" customWidth="1"/>
    <col min="8" max="16384" width="10" style="1" customWidth="1"/>
  </cols>
  <sheetData>
    <row r="1" customHeight="1" spans="7:7">
      <c r="G1" s="2" t="s">
        <v>420</v>
      </c>
    </row>
    <row r="2" ht="51.75" customHeight="1" spans="1:7">
      <c r="A2" s="3" t="s">
        <v>421</v>
      </c>
      <c r="B2" s="3"/>
      <c r="C2" s="3"/>
      <c r="D2" s="3"/>
      <c r="E2" s="3"/>
      <c r="F2" s="3"/>
      <c r="G2" s="3"/>
    </row>
    <row r="3" customHeight="1" spans="1:7">
      <c r="A3" s="1" t="s">
        <v>2</v>
      </c>
      <c r="G3" s="2" t="s">
        <v>127</v>
      </c>
    </row>
    <row r="4" ht="27.75" customHeight="1" spans="1:7">
      <c r="A4" s="4" t="s">
        <v>137</v>
      </c>
      <c r="B4" s="5" t="s">
        <v>218</v>
      </c>
      <c r="C4" s="5" t="s">
        <v>139</v>
      </c>
      <c r="D4" s="5" t="s">
        <v>422</v>
      </c>
      <c r="E4" s="6" t="s">
        <v>39</v>
      </c>
      <c r="F4" s="6"/>
      <c r="G4" s="7"/>
    </row>
    <row r="5" ht="27.75" customHeight="1" spans="1:7">
      <c r="A5" s="8"/>
      <c r="B5" s="9"/>
      <c r="C5" s="9"/>
      <c r="D5" s="9"/>
      <c r="E5" s="9" t="s">
        <v>423</v>
      </c>
      <c r="F5" s="9" t="s">
        <v>424</v>
      </c>
      <c r="G5" s="9" t="s">
        <v>425</v>
      </c>
    </row>
    <row r="6" customHeight="1" spans="1:7">
      <c r="A6" s="10">
        <v>1</v>
      </c>
      <c r="B6" s="11">
        <v>2</v>
      </c>
      <c r="C6" s="11">
        <v>3</v>
      </c>
      <c r="D6" s="11">
        <v>4</v>
      </c>
      <c r="E6" s="11">
        <v>8</v>
      </c>
      <c r="F6" s="11">
        <v>9</v>
      </c>
      <c r="G6" s="11">
        <v>10</v>
      </c>
    </row>
    <row r="7" ht="28.5" customHeight="1" spans="1:7">
      <c r="A7" s="12" t="s">
        <v>51</v>
      </c>
      <c r="B7" s="13"/>
      <c r="C7" s="13"/>
      <c r="D7" s="13"/>
      <c r="E7" s="14">
        <v>1844140</v>
      </c>
      <c r="F7" s="14"/>
      <c r="G7" s="14"/>
    </row>
    <row r="8" ht="28.5" customHeight="1" spans="1:7">
      <c r="A8" s="15"/>
      <c r="B8" s="13" t="s">
        <v>426</v>
      </c>
      <c r="C8" s="13" t="s">
        <v>232</v>
      </c>
      <c r="D8" s="13" t="s">
        <v>427</v>
      </c>
      <c r="E8" s="14">
        <v>1260</v>
      </c>
      <c r="F8" s="14"/>
      <c r="G8" s="14"/>
    </row>
    <row r="9" ht="28.5" customHeight="1" spans="1:7">
      <c r="A9" s="15"/>
      <c r="B9" s="13" t="s">
        <v>426</v>
      </c>
      <c r="C9" s="13" t="s">
        <v>237</v>
      </c>
      <c r="D9" s="13" t="s">
        <v>427</v>
      </c>
      <c r="E9" s="14">
        <v>442880</v>
      </c>
      <c r="F9" s="14"/>
      <c r="G9" s="14"/>
    </row>
    <row r="10" ht="28.5" customHeight="1" spans="1:7">
      <c r="A10" s="15"/>
      <c r="B10" s="13" t="s">
        <v>428</v>
      </c>
      <c r="C10" s="13" t="s">
        <v>228</v>
      </c>
      <c r="D10" s="13" t="s">
        <v>427</v>
      </c>
      <c r="E10" s="14">
        <v>1400000</v>
      </c>
      <c r="F10" s="14"/>
      <c r="G10" s="14"/>
    </row>
    <row r="11" ht="28.5" customHeight="1" spans="1:7">
      <c r="A11" s="12"/>
      <c r="B11" s="13" t="s">
        <v>267</v>
      </c>
      <c r="C11" s="13" t="s">
        <v>267</v>
      </c>
      <c r="D11" s="13" t="s">
        <v>267</v>
      </c>
      <c r="E11" s="16" t="s">
        <v>267</v>
      </c>
      <c r="F11" s="16" t="s">
        <v>267</v>
      </c>
      <c r="G11" s="16" t="s">
        <v>267</v>
      </c>
    </row>
    <row r="12" ht="28.5" customHeight="1" spans="1:7">
      <c r="A12" s="17" t="s">
        <v>36</v>
      </c>
      <c r="B12" s="18"/>
      <c r="C12" s="18"/>
      <c r="D12" s="11"/>
      <c r="E12" s="14">
        <v>1844140</v>
      </c>
      <c r="F12" s="14"/>
      <c r="G12" s="14"/>
    </row>
  </sheetData>
  <mergeCells count="8">
    <mergeCell ref="A2:G2"/>
    <mergeCell ref="A3:D3"/>
    <mergeCell ref="E4:G4"/>
    <mergeCell ref="A12:D12"/>
    <mergeCell ref="A4:A5"/>
    <mergeCell ref="B4:B5"/>
    <mergeCell ref="C4:C5"/>
    <mergeCell ref="D4:D5"/>
  </mergeCells>
  <pageMargins left="0.550694444444444" right="0.747916666666667" top="0.747916666666667" bottom="0" header="0" footer="0"/>
  <pageSetup paperSize="9" scale="81"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2023-02-06T01:46:00Z</dcterms:created>
  <dcterms:modified xsi:type="dcterms:W3CDTF">2023-08-25T01:59:56Z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90513E3D077F4CD195BB4DC253C06D9F_12</vt:lpwstr>
  </property>
</Properties>
</file>