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2021年" sheetId="2" r:id="rId1"/>
  </sheets>
  <definedNames>
    <definedName name="_xlnm._FilterDatabase" localSheetId="0" hidden="1">'2021年'!$A$3:$K$74</definedName>
  </definedNames>
  <calcPr calcId="144525"/>
</workbook>
</file>

<file path=xl/sharedStrings.xml><?xml version="1.0" encoding="utf-8"?>
<sst xmlns="http://schemas.openxmlformats.org/spreadsheetml/2006/main" count="363" uniqueCount="197">
  <si>
    <r>
      <rPr>
        <sz val="24"/>
        <rFont val="方正楷体_GBK"/>
        <charset val="134"/>
      </rPr>
      <t>社会保障股截至2021年12月</t>
    </r>
    <r>
      <rPr>
        <sz val="24"/>
        <rFont val="Times New Roman"/>
        <charset val="134"/>
      </rPr>
      <t>31</t>
    </r>
    <r>
      <rPr>
        <sz val="24"/>
        <rFont val="方正楷体_GBK"/>
        <charset val="134"/>
      </rPr>
      <t>日直达资金支出进度表</t>
    </r>
  </si>
  <si>
    <t>单位：万元</t>
  </si>
  <si>
    <t>市级文号</t>
  </si>
  <si>
    <t>县级文号</t>
  </si>
  <si>
    <t>项目名称</t>
  </si>
  <si>
    <t>功能科目</t>
  </si>
  <si>
    <t>下达金额</t>
  </si>
  <si>
    <t>拨付单位</t>
  </si>
  <si>
    <t>直达资金标识</t>
  </si>
  <si>
    <t>截止12.31支出</t>
  </si>
  <si>
    <t>未拨金额</t>
  </si>
  <si>
    <t>备注</t>
  </si>
  <si>
    <r>
      <rPr>
        <sz val="11"/>
        <rFont val="宋体"/>
        <charset val="134"/>
      </rPr>
      <t>玉财社〔</t>
    </r>
    <r>
      <rPr>
        <sz val="11"/>
        <rFont val="Times New Roman"/>
        <charset val="134"/>
      </rPr>
      <t>2020</t>
    </r>
    <r>
      <rPr>
        <sz val="11"/>
        <rFont val="宋体"/>
        <charset val="134"/>
      </rPr>
      <t>〕</t>
    </r>
    <r>
      <rPr>
        <sz val="11"/>
        <rFont val="Times New Roman"/>
        <charset val="134"/>
      </rPr>
      <t>301</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</si>
  <si>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13</t>
    </r>
    <r>
      <rPr>
        <sz val="11"/>
        <rFont val="宋体"/>
        <charset val="134"/>
      </rPr>
      <t>号</t>
    </r>
  </si>
  <si>
    <t>提前下达2021年中央优抚对象补助经费预算的通知</t>
  </si>
  <si>
    <r>
      <rPr>
        <sz val="11"/>
        <rFont val="Times New Roman"/>
        <charset val="134"/>
      </rPr>
      <t>2080802</t>
    </r>
    <r>
      <rPr>
        <sz val="11"/>
        <rFont val="宋体"/>
        <charset val="134"/>
      </rPr>
      <t>伤残抚恤</t>
    </r>
  </si>
  <si>
    <t>退役军人事务局</t>
  </si>
  <si>
    <t>01 中央直达资金</t>
  </si>
  <si>
    <r>
      <rPr>
        <sz val="11"/>
        <rFont val="Times New Roman"/>
        <charset val="134"/>
      </rPr>
      <t>2080801</t>
    </r>
    <r>
      <rPr>
        <sz val="11"/>
        <rFont val="宋体"/>
        <charset val="134"/>
      </rPr>
      <t>死亡抚恤</t>
    </r>
  </si>
  <si>
    <t>中央</t>
  </si>
  <si>
    <r>
      <rPr>
        <sz val="11"/>
        <rFont val="Times New Roman"/>
        <charset val="134"/>
      </rPr>
      <t>2080803</t>
    </r>
    <r>
      <rPr>
        <sz val="11"/>
        <rFont val="宋体"/>
        <charset val="134"/>
      </rPr>
      <t>在乡复员、退伍军人生活补助</t>
    </r>
  </si>
  <si>
    <r>
      <rPr>
        <sz val="11"/>
        <rFont val="Times New Roman"/>
        <charset val="134"/>
      </rPr>
      <t>2080899</t>
    </r>
    <r>
      <rPr>
        <sz val="11"/>
        <rFont val="宋体"/>
        <charset val="134"/>
      </rPr>
      <t>其他优抚支出</t>
    </r>
  </si>
  <si>
    <r>
      <rPr>
        <sz val="11"/>
        <rFont val="宋体"/>
        <charset val="134"/>
      </rPr>
      <t>玉财社〔</t>
    </r>
    <r>
      <rPr>
        <sz val="11"/>
        <rFont val="Times New Roman"/>
        <charset val="134"/>
      </rPr>
      <t>2020</t>
    </r>
    <r>
      <rPr>
        <sz val="11"/>
        <rFont val="宋体"/>
        <charset val="134"/>
      </rPr>
      <t>〕</t>
    </r>
    <r>
      <rPr>
        <sz val="11"/>
        <rFont val="Times New Roman"/>
        <charset val="134"/>
      </rPr>
      <t>295</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</si>
  <si>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10</t>
    </r>
    <r>
      <rPr>
        <sz val="11"/>
        <rFont val="宋体"/>
        <charset val="134"/>
      </rPr>
      <t>号</t>
    </r>
  </si>
  <si>
    <t>关于提前下达2021年残疾人事业发展补助资金的通知</t>
  </si>
  <si>
    <r>
      <rPr>
        <sz val="11"/>
        <rFont val="Times New Roman"/>
        <charset val="134"/>
      </rPr>
      <t>2081104</t>
    </r>
    <r>
      <rPr>
        <sz val="11"/>
        <rFont val="宋体"/>
        <charset val="134"/>
      </rPr>
      <t>残疾人康复</t>
    </r>
  </si>
  <si>
    <t>省级</t>
  </si>
  <si>
    <t>残联</t>
  </si>
  <si>
    <r>
      <rPr>
        <sz val="11"/>
        <rFont val="Times New Roman"/>
        <charset val="134"/>
      </rPr>
      <t>2081105</t>
    </r>
    <r>
      <rPr>
        <sz val="11"/>
        <rFont val="宋体"/>
        <charset val="134"/>
      </rPr>
      <t>残疾人就业和扶贫</t>
    </r>
  </si>
  <si>
    <r>
      <rPr>
        <sz val="11"/>
        <rFont val="Times New Roman"/>
        <charset val="134"/>
      </rPr>
      <t>2081199</t>
    </r>
    <r>
      <rPr>
        <sz val="11"/>
        <rFont val="宋体"/>
        <charset val="134"/>
      </rPr>
      <t>其他残疾人事业支出</t>
    </r>
  </si>
  <si>
    <r>
      <rPr>
        <sz val="11"/>
        <rFont val="宋体"/>
        <charset val="134"/>
      </rPr>
      <t>玉财社〔</t>
    </r>
    <r>
      <rPr>
        <sz val="11"/>
        <rFont val="Times New Roman"/>
        <charset val="134"/>
      </rPr>
      <t>2020</t>
    </r>
    <r>
      <rPr>
        <sz val="11"/>
        <rFont val="宋体"/>
        <charset val="134"/>
      </rPr>
      <t>〕</t>
    </r>
    <r>
      <rPr>
        <sz val="11"/>
        <rFont val="Times New Roman"/>
        <charset val="134"/>
      </rPr>
      <t>296</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</si>
  <si>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11</t>
    </r>
    <r>
      <rPr>
        <sz val="11"/>
        <rFont val="宋体"/>
        <charset val="134"/>
      </rPr>
      <t>号</t>
    </r>
  </si>
  <si>
    <t>关于提前下达2021年中央城乡困难群众救助补助资金的通知</t>
  </si>
  <si>
    <r>
      <rPr>
        <sz val="11"/>
        <rFont val="Times New Roman"/>
        <charset val="134"/>
      </rPr>
      <t>2081001</t>
    </r>
    <r>
      <rPr>
        <sz val="11"/>
        <rFont val="宋体"/>
        <charset val="134"/>
      </rPr>
      <t>儿童福利</t>
    </r>
  </si>
  <si>
    <t>民政局</t>
  </si>
  <si>
    <r>
      <rPr>
        <sz val="11"/>
        <rFont val="Times New Roman"/>
        <charset val="134"/>
      </rPr>
      <t>2081901</t>
    </r>
    <r>
      <rPr>
        <sz val="11"/>
        <rFont val="宋体"/>
        <charset val="134"/>
      </rPr>
      <t>城市最低生活保障金支出</t>
    </r>
  </si>
  <si>
    <r>
      <rPr>
        <sz val="11"/>
        <rFont val="Times New Roman"/>
        <charset val="134"/>
      </rPr>
      <t>2081902</t>
    </r>
    <r>
      <rPr>
        <sz val="11"/>
        <rFont val="宋体"/>
        <charset val="134"/>
      </rPr>
      <t>农村最低生活保障金支出</t>
    </r>
  </si>
  <si>
    <r>
      <rPr>
        <sz val="11"/>
        <rFont val="Times New Roman"/>
        <charset val="134"/>
      </rPr>
      <t>2082001</t>
    </r>
    <r>
      <rPr>
        <sz val="11"/>
        <rFont val="宋体"/>
        <charset val="134"/>
      </rPr>
      <t>临时救助支出</t>
    </r>
  </si>
  <si>
    <r>
      <rPr>
        <sz val="11"/>
        <rFont val="Times New Roman"/>
        <charset val="134"/>
      </rPr>
      <t>2082002</t>
    </r>
    <r>
      <rPr>
        <sz val="11"/>
        <rFont val="宋体"/>
        <charset val="134"/>
      </rPr>
      <t>流浪乞讨人员救助支出</t>
    </r>
  </si>
  <si>
    <r>
      <rPr>
        <sz val="11"/>
        <rFont val="Times New Roman"/>
        <charset val="134"/>
      </rPr>
      <t>2082101</t>
    </r>
    <r>
      <rPr>
        <sz val="11"/>
        <rFont val="宋体"/>
        <charset val="134"/>
      </rPr>
      <t>城市特困人员救助供养支出</t>
    </r>
  </si>
  <si>
    <r>
      <rPr>
        <sz val="11"/>
        <rFont val="Times New Roman"/>
        <charset val="134"/>
      </rPr>
      <t>2082102</t>
    </r>
    <r>
      <rPr>
        <sz val="11"/>
        <rFont val="宋体"/>
        <charset val="134"/>
      </rPr>
      <t>农村特困人员救助供养支出</t>
    </r>
  </si>
  <si>
    <r>
      <rPr>
        <sz val="11"/>
        <rFont val="宋体"/>
        <charset val="134"/>
      </rPr>
      <t>玉财社〔</t>
    </r>
    <r>
      <rPr>
        <sz val="11"/>
        <rFont val="Times New Roman"/>
        <charset val="134"/>
      </rPr>
      <t>2020</t>
    </r>
    <r>
      <rPr>
        <sz val="11"/>
        <rFont val="宋体"/>
        <charset val="134"/>
      </rPr>
      <t>〕</t>
    </r>
    <r>
      <rPr>
        <sz val="11"/>
        <rFont val="Times New Roman"/>
        <charset val="134"/>
      </rPr>
      <t>306</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</si>
  <si>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16</t>
    </r>
    <r>
      <rPr>
        <sz val="11"/>
        <rFont val="宋体"/>
        <charset val="134"/>
      </rPr>
      <t>号</t>
    </r>
  </si>
  <si>
    <t>关于提前下达2021年中央财政医疗救助补助资金的通知</t>
  </si>
  <si>
    <r>
      <rPr>
        <sz val="11"/>
        <rFont val="Times New Roman"/>
        <charset val="134"/>
      </rPr>
      <t>2101301</t>
    </r>
    <r>
      <rPr>
        <sz val="11"/>
        <rFont val="宋体"/>
        <charset val="134"/>
      </rPr>
      <t>城乡医疗救助</t>
    </r>
  </si>
  <si>
    <t>医疗专户</t>
  </si>
  <si>
    <r>
      <rPr>
        <sz val="11"/>
        <rFont val="宋体"/>
        <charset val="134"/>
      </rPr>
      <t>玉财社〔</t>
    </r>
    <r>
      <rPr>
        <sz val="11"/>
        <rFont val="Times New Roman"/>
        <charset val="134"/>
      </rPr>
      <t>2020</t>
    </r>
    <r>
      <rPr>
        <sz val="11"/>
        <rFont val="宋体"/>
        <charset val="134"/>
      </rPr>
      <t>〕</t>
    </r>
    <r>
      <rPr>
        <sz val="11"/>
        <rFont val="Times New Roman"/>
        <charset val="134"/>
      </rPr>
      <t>307</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</si>
  <si>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17</t>
    </r>
    <r>
      <rPr>
        <sz val="11"/>
        <rFont val="宋体"/>
        <charset val="134"/>
      </rPr>
      <t>号</t>
    </r>
  </si>
  <si>
    <t>关于提前下达2021年中央就业补助资金预算的通知</t>
  </si>
  <si>
    <r>
      <rPr>
        <sz val="11"/>
        <rFont val="Times New Roman"/>
        <charset val="134"/>
      </rPr>
      <t>2080799</t>
    </r>
    <r>
      <rPr>
        <sz val="11"/>
        <rFont val="宋体"/>
        <charset val="134"/>
      </rPr>
      <t>其他就业补助支出</t>
    </r>
  </si>
  <si>
    <t>就业局</t>
  </si>
  <si>
    <r>
      <rPr>
        <sz val="11"/>
        <rFont val="宋体"/>
        <charset val="134"/>
      </rPr>
      <t>玉财社〔</t>
    </r>
    <r>
      <rPr>
        <sz val="11"/>
        <rFont val="Times New Roman"/>
        <charset val="134"/>
      </rPr>
      <t>2020</t>
    </r>
    <r>
      <rPr>
        <sz val="11"/>
        <rFont val="宋体"/>
        <charset val="134"/>
      </rPr>
      <t>〕</t>
    </r>
    <r>
      <rPr>
        <sz val="11"/>
        <rFont val="Times New Roman"/>
        <charset val="134"/>
      </rPr>
      <t>308</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</si>
  <si>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18</t>
    </r>
    <r>
      <rPr>
        <sz val="11"/>
        <rFont val="宋体"/>
        <charset val="134"/>
      </rPr>
      <t>号</t>
    </r>
  </si>
  <si>
    <t>关于提前下达2021年中央财政医疗服务与保障能力提升补助资金预算的通知</t>
  </si>
  <si>
    <r>
      <rPr>
        <sz val="11"/>
        <rFont val="Times New Roman"/>
        <charset val="134"/>
      </rPr>
      <t>2101505</t>
    </r>
    <r>
      <rPr>
        <sz val="11"/>
        <rFont val="宋体"/>
        <charset val="134"/>
      </rPr>
      <t>医疗保障政策管理</t>
    </r>
  </si>
  <si>
    <t>医保中心</t>
  </si>
  <si>
    <r>
      <rPr>
        <sz val="11"/>
        <rFont val="宋体"/>
        <charset val="134"/>
      </rPr>
      <t>玉财社〔</t>
    </r>
    <r>
      <rPr>
        <sz val="11"/>
        <rFont val="Times New Roman"/>
        <charset val="134"/>
      </rPr>
      <t>2020</t>
    </r>
    <r>
      <rPr>
        <sz val="11"/>
        <rFont val="宋体"/>
        <charset val="134"/>
      </rPr>
      <t>〕</t>
    </r>
    <r>
      <rPr>
        <sz val="11"/>
        <rFont val="Times New Roman"/>
        <charset val="134"/>
      </rPr>
      <t>300</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</si>
  <si>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12</t>
    </r>
    <r>
      <rPr>
        <sz val="11"/>
        <rFont val="宋体"/>
        <charset val="134"/>
      </rPr>
      <t>号</t>
    </r>
  </si>
  <si>
    <t>提前下达2021年中央优抚对象医疗保障经费预算的通知</t>
  </si>
  <si>
    <r>
      <rPr>
        <sz val="11"/>
        <rFont val="Times New Roman"/>
        <charset val="134"/>
      </rPr>
      <t>2101401</t>
    </r>
    <r>
      <rPr>
        <sz val="11"/>
        <rFont val="宋体"/>
        <charset val="134"/>
      </rPr>
      <t>优抚对象医疗补助</t>
    </r>
  </si>
  <si>
    <r>
      <rPr>
        <sz val="11"/>
        <rFont val="宋体"/>
        <charset val="134"/>
      </rPr>
      <t>玉财社〔</t>
    </r>
    <r>
      <rPr>
        <sz val="11"/>
        <rFont val="Times New Roman"/>
        <charset val="134"/>
      </rPr>
      <t>2020</t>
    </r>
    <r>
      <rPr>
        <sz val="11"/>
        <rFont val="宋体"/>
        <charset val="134"/>
      </rPr>
      <t>〕</t>
    </r>
    <r>
      <rPr>
        <sz val="11"/>
        <rFont val="Times New Roman"/>
        <charset val="134"/>
      </rPr>
      <t>302</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</si>
  <si>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14</t>
    </r>
    <r>
      <rPr>
        <sz val="11"/>
        <rFont val="宋体"/>
        <charset val="134"/>
      </rPr>
      <t>号</t>
    </r>
  </si>
  <si>
    <t>关于提前下达2021年城乡居民基本养老保险中央补助经费预算的通知</t>
  </si>
  <si>
    <r>
      <rPr>
        <sz val="11"/>
        <rFont val="Times New Roman"/>
        <charset val="134"/>
      </rPr>
      <t>2082602</t>
    </r>
    <r>
      <rPr>
        <sz val="11"/>
        <rFont val="宋体"/>
        <charset val="134"/>
      </rPr>
      <t>财政对城乡居民基本养老保险基金的补助</t>
    </r>
  </si>
  <si>
    <t>卫生专户</t>
  </si>
  <si>
    <r>
      <rPr>
        <sz val="11"/>
        <rFont val="宋体"/>
        <charset val="134"/>
      </rPr>
      <t>玉财社〔</t>
    </r>
    <r>
      <rPr>
        <sz val="11"/>
        <rFont val="Times New Roman"/>
        <charset val="134"/>
      </rPr>
      <t>2020</t>
    </r>
    <r>
      <rPr>
        <sz val="11"/>
        <rFont val="宋体"/>
        <charset val="134"/>
      </rPr>
      <t>〕</t>
    </r>
    <r>
      <rPr>
        <sz val="11"/>
        <rFont val="Times New Roman"/>
        <charset val="134"/>
      </rPr>
      <t>303</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</si>
  <si>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15</t>
    </r>
    <r>
      <rPr>
        <sz val="11"/>
        <rFont val="宋体"/>
        <charset val="134"/>
      </rPr>
      <t>号</t>
    </r>
  </si>
  <si>
    <t>关于提前下达2021年中央财政机关事业单位养老保险制度改革补助经费预算的通知</t>
  </si>
  <si>
    <r>
      <rPr>
        <sz val="11"/>
        <rFont val="Times New Roman"/>
        <charset val="134"/>
      </rPr>
      <t>2080507</t>
    </r>
    <r>
      <rPr>
        <sz val="11"/>
        <rFont val="宋体"/>
        <charset val="134"/>
      </rPr>
      <t>对机关事业单位基本养老保险基金的补助</t>
    </r>
  </si>
  <si>
    <t>机关养老专户</t>
  </si>
  <si>
    <r>
      <rPr>
        <sz val="11"/>
        <rFont val="宋体"/>
        <charset val="134"/>
      </rPr>
      <t>玉财社〔</t>
    </r>
    <r>
      <rPr>
        <sz val="11"/>
        <rFont val="Times New Roman"/>
        <charset val="134"/>
      </rPr>
      <t>2021</t>
    </r>
    <r>
      <rPr>
        <sz val="11"/>
        <rFont val="宋体"/>
        <charset val="134"/>
      </rPr>
      <t>〕</t>
    </r>
    <r>
      <rPr>
        <sz val="11"/>
        <rFont val="Times New Roman"/>
        <charset val="134"/>
      </rPr>
      <t>2</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</si>
  <si>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25</t>
    </r>
    <r>
      <rPr>
        <sz val="11"/>
        <rFont val="宋体"/>
        <charset val="134"/>
      </rPr>
      <t>号</t>
    </r>
  </si>
  <si>
    <t>关于提前下达2021年省级城乡困难群众救助补助资金的通知</t>
  </si>
  <si>
    <r>
      <rPr>
        <sz val="11"/>
        <rFont val="宋体"/>
        <charset val="134"/>
      </rPr>
      <t>玉财社〔</t>
    </r>
    <r>
      <rPr>
        <sz val="11"/>
        <rFont val="Times New Roman"/>
        <charset val="134"/>
      </rPr>
      <t>2020</t>
    </r>
    <r>
      <rPr>
        <sz val="11"/>
        <rFont val="宋体"/>
        <charset val="134"/>
      </rPr>
      <t>〕</t>
    </r>
    <r>
      <rPr>
        <sz val="11"/>
        <rFont val="Times New Roman"/>
        <charset val="134"/>
      </rPr>
      <t>314</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</si>
  <si>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26</t>
    </r>
    <r>
      <rPr>
        <sz val="11"/>
        <rFont val="宋体"/>
        <charset val="134"/>
      </rPr>
      <t>号</t>
    </r>
  </si>
  <si>
    <t>关于提前下达2021年计划生育中央补助资金</t>
  </si>
  <si>
    <r>
      <rPr>
        <sz val="11"/>
        <rFont val="Times New Roman"/>
        <charset val="134"/>
      </rPr>
      <t>2100799</t>
    </r>
    <r>
      <rPr>
        <sz val="11"/>
        <rFont val="宋体"/>
        <charset val="134"/>
      </rPr>
      <t>其他计划生育事务支出</t>
    </r>
  </si>
  <si>
    <t>卫健局</t>
  </si>
  <si>
    <r>
      <rPr>
        <sz val="11"/>
        <rFont val="宋体"/>
        <charset val="134"/>
      </rPr>
      <t>玉财社〔</t>
    </r>
    <r>
      <rPr>
        <sz val="11"/>
        <rFont val="Times New Roman"/>
        <charset val="134"/>
      </rPr>
      <t>2020</t>
    </r>
    <r>
      <rPr>
        <sz val="11"/>
        <rFont val="宋体"/>
        <charset val="134"/>
      </rPr>
      <t>〕</t>
    </r>
    <r>
      <rPr>
        <sz val="11"/>
        <rFont val="Times New Roman"/>
        <charset val="134"/>
      </rPr>
      <t>317</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</si>
  <si>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27</t>
    </r>
    <r>
      <rPr>
        <sz val="11"/>
        <rFont val="宋体"/>
        <charset val="134"/>
      </rPr>
      <t>号</t>
    </r>
  </si>
  <si>
    <t>关于提前下达2021年省级医疗保障经费的通知</t>
  </si>
  <si>
    <r>
      <rPr>
        <sz val="11"/>
        <rFont val="宋体"/>
        <charset val="134"/>
      </rPr>
      <t>玉财社〔</t>
    </r>
    <r>
      <rPr>
        <sz val="11"/>
        <rFont val="Times New Roman"/>
        <charset val="134"/>
      </rPr>
      <t>2020</t>
    </r>
    <r>
      <rPr>
        <sz val="11"/>
        <rFont val="宋体"/>
        <charset val="134"/>
      </rPr>
      <t>〕</t>
    </r>
    <r>
      <rPr>
        <sz val="11"/>
        <rFont val="Times New Roman"/>
        <charset val="134"/>
      </rPr>
      <t>318</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</si>
  <si>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28</t>
    </r>
    <r>
      <rPr>
        <sz val="11"/>
        <rFont val="宋体"/>
        <charset val="134"/>
      </rPr>
      <t>号</t>
    </r>
  </si>
  <si>
    <t>关于提前下达2021年省级优抚对象补助经费预算的通知</t>
  </si>
  <si>
    <r>
      <rPr>
        <sz val="11"/>
        <rFont val="宋体"/>
        <charset val="134"/>
      </rPr>
      <t>玉财社〔</t>
    </r>
    <r>
      <rPr>
        <sz val="11"/>
        <rFont val="Times New Roman"/>
        <charset val="134"/>
      </rPr>
      <t>2020</t>
    </r>
    <r>
      <rPr>
        <sz val="11"/>
        <rFont val="宋体"/>
        <charset val="134"/>
      </rPr>
      <t>〕</t>
    </r>
    <r>
      <rPr>
        <sz val="11"/>
        <rFont val="Times New Roman"/>
        <charset val="134"/>
      </rPr>
      <t>313</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</si>
  <si>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33</t>
    </r>
    <r>
      <rPr>
        <sz val="11"/>
        <rFont val="宋体"/>
        <charset val="134"/>
      </rPr>
      <t>号</t>
    </r>
  </si>
  <si>
    <t>关于提前下达2021年基本药物制度中央补助资金的通知</t>
  </si>
  <si>
    <r>
      <rPr>
        <sz val="11"/>
        <rFont val="Times New Roman"/>
        <charset val="134"/>
      </rPr>
      <t>2100399</t>
    </r>
    <r>
      <rPr>
        <sz val="11"/>
        <rFont val="宋体"/>
        <charset val="134"/>
      </rPr>
      <t>其他基层医疗机构支出</t>
    </r>
  </si>
  <si>
    <r>
      <rPr>
        <sz val="11"/>
        <rFont val="宋体"/>
        <charset val="134"/>
      </rPr>
      <t>玉财社〔</t>
    </r>
    <r>
      <rPr>
        <sz val="11"/>
        <rFont val="Times New Roman"/>
        <charset val="134"/>
      </rPr>
      <t>2020</t>
    </r>
    <r>
      <rPr>
        <sz val="11"/>
        <rFont val="宋体"/>
        <charset val="134"/>
      </rPr>
      <t>〕</t>
    </r>
    <r>
      <rPr>
        <sz val="11"/>
        <rFont val="Times New Roman"/>
        <charset val="134"/>
      </rPr>
      <t>310</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</si>
  <si>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34</t>
    </r>
    <r>
      <rPr>
        <sz val="11"/>
        <rFont val="宋体"/>
        <charset val="134"/>
      </rPr>
      <t>号</t>
    </r>
  </si>
  <si>
    <t>关于提前下达2021年医疗卫生服务与保障能力提升补助资金（中医药事业传承与发展部分）中央财政补助资金的通知</t>
  </si>
  <si>
    <r>
      <rPr>
        <sz val="11"/>
        <rFont val="Times New Roman"/>
        <charset val="134"/>
      </rPr>
      <t>2100601</t>
    </r>
    <r>
      <rPr>
        <sz val="11"/>
        <rFont val="宋体"/>
        <charset val="134"/>
      </rPr>
      <t>中医（民族医）药专项</t>
    </r>
  </si>
  <si>
    <t>中医院</t>
  </si>
  <si>
    <r>
      <rPr>
        <sz val="11"/>
        <rFont val="宋体"/>
        <charset val="134"/>
      </rPr>
      <t>玉财社〔</t>
    </r>
    <r>
      <rPr>
        <sz val="11"/>
        <rFont val="Times New Roman"/>
        <charset val="134"/>
      </rPr>
      <t>2020</t>
    </r>
    <r>
      <rPr>
        <sz val="11"/>
        <rFont val="宋体"/>
        <charset val="134"/>
      </rPr>
      <t>〕</t>
    </r>
    <r>
      <rPr>
        <sz val="11"/>
        <rFont val="Times New Roman"/>
        <charset val="134"/>
      </rPr>
      <t>328</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</si>
  <si>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38</t>
    </r>
    <r>
      <rPr>
        <sz val="11"/>
        <rFont val="宋体"/>
        <charset val="134"/>
      </rPr>
      <t>号</t>
    </r>
  </si>
  <si>
    <t>关于提前下达2021年基层医疗卫生机构实施基本药物制度和综合改革省级补助资金的通知</t>
  </si>
  <si>
    <r>
      <rPr>
        <sz val="11"/>
        <rFont val="宋体"/>
        <charset val="134"/>
      </rPr>
      <t>玉财社〔</t>
    </r>
    <r>
      <rPr>
        <sz val="11"/>
        <rFont val="Times New Roman"/>
        <charset val="134"/>
      </rPr>
      <t>2020</t>
    </r>
    <r>
      <rPr>
        <sz val="11"/>
        <rFont val="宋体"/>
        <charset val="134"/>
      </rPr>
      <t>〕</t>
    </r>
    <r>
      <rPr>
        <sz val="11"/>
        <rFont val="Times New Roman"/>
        <charset val="134"/>
      </rPr>
      <t>316</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</si>
  <si>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36</t>
    </r>
    <r>
      <rPr>
        <sz val="11"/>
        <rFont val="宋体"/>
        <charset val="134"/>
      </rPr>
      <t>号</t>
    </r>
  </si>
  <si>
    <t>关于提前下达2021年基本公共卫生服务项目省级补助资金的通知</t>
  </si>
  <si>
    <r>
      <rPr>
        <sz val="11"/>
        <rFont val="Times New Roman"/>
        <charset val="134"/>
      </rPr>
      <t xml:space="preserve">2100408 </t>
    </r>
    <r>
      <rPr>
        <sz val="11"/>
        <rFont val="宋体"/>
        <charset val="134"/>
      </rPr>
      <t>基本公共卫生服务</t>
    </r>
  </si>
  <si>
    <r>
      <rPr>
        <sz val="11"/>
        <rFont val="宋体"/>
        <charset val="134"/>
      </rPr>
      <t>玉财社〔</t>
    </r>
    <r>
      <rPr>
        <sz val="11"/>
        <rFont val="Times New Roman"/>
        <charset val="134"/>
      </rPr>
      <t>2020</t>
    </r>
    <r>
      <rPr>
        <sz val="11"/>
        <rFont val="宋体"/>
        <charset val="134"/>
      </rPr>
      <t>〕</t>
    </r>
    <r>
      <rPr>
        <sz val="11"/>
        <rFont val="Times New Roman"/>
        <charset val="134"/>
      </rPr>
      <t>327</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</si>
  <si>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37</t>
    </r>
    <r>
      <rPr>
        <sz val="11"/>
        <rFont val="宋体"/>
        <charset val="134"/>
      </rPr>
      <t>号</t>
    </r>
  </si>
  <si>
    <t>关于提前下达2021年计划生育省级补助资金的通知</t>
  </si>
  <si>
    <r>
      <rPr>
        <sz val="11"/>
        <rFont val="宋体"/>
        <charset val="134"/>
      </rPr>
      <t>玉财社〔</t>
    </r>
    <r>
      <rPr>
        <sz val="11"/>
        <rFont val="Times New Roman"/>
        <charset val="134"/>
      </rPr>
      <t>2020</t>
    </r>
    <r>
      <rPr>
        <sz val="11"/>
        <rFont val="宋体"/>
        <charset val="134"/>
      </rPr>
      <t>〕</t>
    </r>
    <r>
      <rPr>
        <sz val="11"/>
        <rFont val="Times New Roman"/>
        <charset val="134"/>
      </rPr>
      <t>324</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</si>
  <si>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47</t>
    </r>
    <r>
      <rPr>
        <sz val="11"/>
        <rFont val="宋体"/>
        <charset val="134"/>
      </rPr>
      <t>号</t>
    </r>
  </si>
  <si>
    <t>关于提前下达2021年医疗服务与保障能力（公立医院综合改革）中央财政补助资金的通知</t>
  </si>
  <si>
    <r>
      <rPr>
        <sz val="11"/>
        <rFont val="Times New Roman"/>
        <charset val="134"/>
      </rPr>
      <t>2100299</t>
    </r>
    <r>
      <rPr>
        <sz val="11"/>
        <rFont val="宋体"/>
        <charset val="134"/>
      </rPr>
      <t>其他公立医院支出</t>
    </r>
  </si>
  <si>
    <r>
      <rPr>
        <sz val="11"/>
        <rFont val="宋体"/>
        <charset val="134"/>
      </rPr>
      <t>玉财社〔</t>
    </r>
    <r>
      <rPr>
        <sz val="11"/>
        <rFont val="Times New Roman"/>
        <charset val="134"/>
      </rPr>
      <t>2020</t>
    </r>
    <r>
      <rPr>
        <sz val="11"/>
        <rFont val="宋体"/>
        <charset val="134"/>
      </rPr>
      <t>〕</t>
    </r>
    <r>
      <rPr>
        <sz val="11"/>
        <rFont val="Times New Roman"/>
        <charset val="134"/>
      </rPr>
      <t>312</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</si>
  <si>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48</t>
    </r>
    <r>
      <rPr>
        <sz val="11"/>
        <rFont val="宋体"/>
        <charset val="134"/>
      </rPr>
      <t>号</t>
    </r>
  </si>
  <si>
    <t>关于提前下达2021年基本公共卫生服务项目中央补助资金的通知</t>
  </si>
  <si>
    <r>
      <rPr>
        <sz val="11"/>
        <rFont val="宋体"/>
        <charset val="134"/>
      </rPr>
      <t>玉财社〔</t>
    </r>
    <r>
      <rPr>
        <sz val="11"/>
        <rFont val="Times New Roman"/>
        <charset val="134"/>
      </rPr>
      <t>2021</t>
    </r>
    <r>
      <rPr>
        <sz val="11"/>
        <rFont val="宋体"/>
        <charset val="134"/>
      </rPr>
      <t>〕</t>
    </r>
    <r>
      <rPr>
        <sz val="11"/>
        <rFont val="Times New Roman"/>
        <charset val="134"/>
      </rPr>
      <t>53</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</si>
  <si>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190</t>
    </r>
    <r>
      <rPr>
        <sz val="11"/>
        <rFont val="宋体"/>
        <charset val="134"/>
      </rPr>
      <t>号</t>
    </r>
  </si>
  <si>
    <t>关于下达2021年第一批省级城乡医疗救助补助资金的通知</t>
  </si>
  <si>
    <r>
      <rPr>
        <sz val="11"/>
        <rFont val="宋体"/>
        <charset val="134"/>
      </rPr>
      <t>玉财社〔</t>
    </r>
    <r>
      <rPr>
        <sz val="11"/>
        <rFont val="Times New Roman"/>
        <charset val="134"/>
      </rPr>
      <t>2021</t>
    </r>
    <r>
      <rPr>
        <sz val="11"/>
        <rFont val="宋体"/>
        <charset val="134"/>
      </rPr>
      <t>〕</t>
    </r>
    <r>
      <rPr>
        <sz val="11"/>
        <rFont val="Times New Roman"/>
        <charset val="134"/>
      </rPr>
      <t>69</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</si>
  <si>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191</t>
    </r>
    <r>
      <rPr>
        <sz val="11"/>
        <rFont val="宋体"/>
        <charset val="134"/>
      </rPr>
      <t>号</t>
    </r>
  </si>
  <si>
    <t>关于下达2021年第三批城乡困难群众救助补助资金的通知</t>
  </si>
  <si>
    <r>
      <rPr>
        <sz val="11"/>
        <rFont val="宋体"/>
        <charset val="134"/>
      </rPr>
      <t>玉财社〔</t>
    </r>
    <r>
      <rPr>
        <sz val="11"/>
        <rFont val="Times New Roman"/>
        <charset val="134"/>
      </rPr>
      <t>2021</t>
    </r>
    <r>
      <rPr>
        <sz val="11"/>
        <rFont val="宋体"/>
        <charset val="134"/>
      </rPr>
      <t>〕</t>
    </r>
    <r>
      <rPr>
        <sz val="11"/>
        <rFont val="Times New Roman"/>
        <charset val="134"/>
      </rPr>
      <t>71</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</si>
  <si>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192</t>
    </r>
    <r>
      <rPr>
        <sz val="11"/>
        <rFont val="宋体"/>
        <charset val="134"/>
      </rPr>
      <t>号</t>
    </r>
  </si>
  <si>
    <t>关于下达2021年中央农村危房改造补助资金的通知</t>
  </si>
  <si>
    <r>
      <rPr>
        <sz val="11"/>
        <rFont val="Times New Roman"/>
        <charset val="134"/>
      </rPr>
      <t>2210105</t>
    </r>
    <r>
      <rPr>
        <sz val="11"/>
        <rFont val="宋体"/>
        <charset val="134"/>
      </rPr>
      <t>农村危房改造</t>
    </r>
  </si>
  <si>
    <t>住建局</t>
  </si>
  <si>
    <r>
      <rPr>
        <sz val="11"/>
        <rFont val="宋体"/>
        <charset val="134"/>
      </rPr>
      <t>玉财社〔</t>
    </r>
    <r>
      <rPr>
        <sz val="11"/>
        <rFont val="Times New Roman"/>
        <charset val="134"/>
      </rPr>
      <t>2021</t>
    </r>
    <r>
      <rPr>
        <sz val="11"/>
        <rFont val="宋体"/>
        <charset val="134"/>
      </rPr>
      <t>〕</t>
    </r>
    <r>
      <rPr>
        <sz val="11"/>
        <rFont val="Times New Roman"/>
        <charset val="134"/>
      </rPr>
      <t>79</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</si>
  <si>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215</t>
    </r>
    <r>
      <rPr>
        <sz val="11"/>
        <rFont val="宋体"/>
        <charset val="134"/>
      </rPr>
      <t>号</t>
    </r>
  </si>
  <si>
    <t>关于下达2021年第二批中央就业补助资金的通知</t>
  </si>
  <si>
    <r>
      <rPr>
        <sz val="11"/>
        <rFont val="宋体"/>
        <charset val="134"/>
      </rPr>
      <t>玉财社〔</t>
    </r>
    <r>
      <rPr>
        <sz val="11"/>
        <rFont val="Times New Roman"/>
        <charset val="134"/>
      </rPr>
      <t>2021</t>
    </r>
    <r>
      <rPr>
        <sz val="11"/>
        <rFont val="宋体"/>
        <charset val="134"/>
      </rPr>
      <t>〕</t>
    </r>
    <r>
      <rPr>
        <sz val="11"/>
        <rFont val="Times New Roman"/>
        <charset val="134"/>
      </rPr>
      <t>97</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</si>
  <si>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245</t>
    </r>
    <r>
      <rPr>
        <sz val="11"/>
        <rFont val="宋体"/>
        <charset val="134"/>
      </rPr>
      <t>号</t>
    </r>
  </si>
  <si>
    <t>关于下达进一步提升全省新冠病毒核酸检测能力和医疗救治能力补助资金的通知</t>
  </si>
  <si>
    <r>
      <rPr>
        <sz val="11"/>
        <rFont val="Times New Roman"/>
        <charset val="134"/>
      </rPr>
      <t>2100410</t>
    </r>
    <r>
      <rPr>
        <sz val="11"/>
        <rFont val="宋体"/>
        <charset val="134"/>
      </rPr>
      <t>突发公共卫生事件应急处理</t>
    </r>
  </si>
  <si>
    <r>
      <rPr>
        <sz val="11"/>
        <rFont val="宋体"/>
        <charset val="134"/>
      </rPr>
      <t>县医院</t>
    </r>
    <r>
      <rPr>
        <sz val="11"/>
        <rFont val="Times New Roman"/>
        <charset val="0"/>
      </rPr>
      <t>48</t>
    </r>
    <r>
      <rPr>
        <sz val="11"/>
        <rFont val="宋体"/>
        <charset val="134"/>
      </rPr>
      <t>万、疾控中心</t>
    </r>
    <r>
      <rPr>
        <sz val="11"/>
        <rFont val="Times New Roman"/>
        <charset val="0"/>
      </rPr>
      <t>68</t>
    </r>
    <r>
      <rPr>
        <sz val="11"/>
        <rFont val="宋体"/>
        <charset val="134"/>
      </rPr>
      <t>万</t>
    </r>
  </si>
  <si>
    <r>
      <rPr>
        <sz val="11"/>
        <rFont val="宋体"/>
        <charset val="134"/>
      </rPr>
      <t>玉财社〔</t>
    </r>
    <r>
      <rPr>
        <sz val="11"/>
        <rFont val="Times New Roman"/>
        <charset val="134"/>
      </rPr>
      <t>2021</t>
    </r>
    <r>
      <rPr>
        <sz val="11"/>
        <rFont val="宋体"/>
        <charset val="134"/>
      </rPr>
      <t>〕</t>
    </r>
    <r>
      <rPr>
        <sz val="11"/>
        <rFont val="Times New Roman"/>
        <charset val="134"/>
      </rPr>
      <t>103</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</si>
  <si>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246</t>
    </r>
    <r>
      <rPr>
        <sz val="11"/>
        <rFont val="宋体"/>
        <charset val="134"/>
      </rPr>
      <t>号</t>
    </r>
  </si>
  <si>
    <t>关于下达2021年医疗服务与保障能力提升（公立医院综合改革）结算补助资金的通知</t>
  </si>
  <si>
    <r>
      <rPr>
        <sz val="11"/>
        <rFont val="宋体"/>
        <charset val="134"/>
      </rPr>
      <t>玉财社〔</t>
    </r>
    <r>
      <rPr>
        <sz val="11"/>
        <rFont val="Times New Roman"/>
        <charset val="134"/>
      </rPr>
      <t>2021</t>
    </r>
    <r>
      <rPr>
        <sz val="11"/>
        <rFont val="宋体"/>
        <charset val="134"/>
      </rPr>
      <t>〕</t>
    </r>
    <r>
      <rPr>
        <sz val="11"/>
        <rFont val="Times New Roman"/>
        <charset val="134"/>
      </rPr>
      <t>104</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</si>
  <si>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247</t>
    </r>
    <r>
      <rPr>
        <sz val="11"/>
        <rFont val="宋体"/>
        <charset val="134"/>
      </rPr>
      <t>号</t>
    </r>
  </si>
  <si>
    <t>关于下达2021年医疗服务与保障能力提升（医疗卫生机构能力建设）补助资金的通知</t>
  </si>
  <si>
    <r>
      <rPr>
        <sz val="11"/>
        <rFont val="宋体"/>
        <charset val="134"/>
      </rPr>
      <t>玉财社〔</t>
    </r>
    <r>
      <rPr>
        <sz val="11"/>
        <rFont val="Times New Roman"/>
        <charset val="134"/>
      </rPr>
      <t>2021</t>
    </r>
    <r>
      <rPr>
        <sz val="11"/>
        <rFont val="宋体"/>
        <charset val="134"/>
      </rPr>
      <t>〕</t>
    </r>
    <r>
      <rPr>
        <sz val="11"/>
        <rFont val="Times New Roman"/>
        <charset val="134"/>
      </rPr>
      <t>106</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</si>
  <si>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249</t>
    </r>
    <r>
      <rPr>
        <sz val="11"/>
        <rFont val="宋体"/>
        <charset val="134"/>
      </rPr>
      <t>号</t>
    </r>
  </si>
  <si>
    <t>关于下达2021年计划生育中央结算补助资金的通知</t>
  </si>
  <si>
    <r>
      <rPr>
        <sz val="11"/>
        <rFont val="宋体"/>
        <charset val="134"/>
      </rPr>
      <t>玉财社〔</t>
    </r>
    <r>
      <rPr>
        <sz val="11"/>
        <rFont val="Times New Roman"/>
        <charset val="134"/>
      </rPr>
      <t>2021</t>
    </r>
    <r>
      <rPr>
        <sz val="11"/>
        <rFont val="宋体"/>
        <charset val="134"/>
      </rPr>
      <t>〕</t>
    </r>
    <r>
      <rPr>
        <sz val="11"/>
        <rFont val="Times New Roman"/>
        <charset val="134"/>
      </rPr>
      <t>85</t>
    </r>
    <r>
      <rPr>
        <sz val="11"/>
        <rFont val="宋体"/>
        <charset val="134"/>
      </rPr>
      <t>号</t>
    </r>
  </si>
  <si>
    <r>
      <rPr>
        <sz val="11"/>
        <rFont val="宋体"/>
        <charset val="0"/>
      </rPr>
      <t>元财发〔</t>
    </r>
    <r>
      <rPr>
        <sz val="11"/>
        <rFont val="Times New Roman"/>
        <charset val="0"/>
      </rPr>
      <t>2021</t>
    </r>
    <r>
      <rPr>
        <sz val="11"/>
        <rFont val="宋体"/>
        <charset val="134"/>
      </rPr>
      <t>〕</t>
    </r>
    <r>
      <rPr>
        <sz val="11"/>
        <rFont val="Times New Roman"/>
        <charset val="0"/>
      </rPr>
      <t>371</t>
    </r>
    <r>
      <rPr>
        <sz val="11"/>
        <rFont val="宋体"/>
        <charset val="134"/>
      </rPr>
      <t>号</t>
    </r>
  </si>
  <si>
    <t>关于下达2021年中央财政城乡医疗救助补助资金（第二批）的通知</t>
  </si>
  <si>
    <r>
      <rPr>
        <sz val="11"/>
        <rFont val="宋体"/>
        <charset val="134"/>
      </rPr>
      <t>玉财社〔</t>
    </r>
    <r>
      <rPr>
        <sz val="11"/>
        <rFont val="Times New Roman"/>
        <charset val="134"/>
      </rPr>
      <t>2021</t>
    </r>
    <r>
      <rPr>
        <sz val="11"/>
        <rFont val="宋体"/>
        <charset val="134"/>
      </rPr>
      <t>〕</t>
    </r>
    <r>
      <rPr>
        <sz val="11"/>
        <rFont val="Times New Roman"/>
        <charset val="134"/>
      </rPr>
      <t>86</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</si>
  <si>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263</t>
    </r>
    <r>
      <rPr>
        <sz val="11"/>
        <rFont val="宋体"/>
        <charset val="134"/>
      </rPr>
      <t>号</t>
    </r>
  </si>
  <si>
    <t>关于下达2021年第二批中央医疗服务与保障能力提升补助资金（医疗保障服务能力提升部分）的通知</t>
  </si>
  <si>
    <r>
      <rPr>
        <sz val="12"/>
        <rFont val="Times New Roman"/>
        <charset val="134"/>
      </rPr>
      <t>2101505</t>
    </r>
    <r>
      <rPr>
        <sz val="12"/>
        <rFont val="宋体"/>
        <charset val="134"/>
      </rPr>
      <t>医疗保障政策管理</t>
    </r>
  </si>
  <si>
    <r>
      <rPr>
        <sz val="11"/>
        <rFont val="宋体"/>
        <charset val="134"/>
      </rPr>
      <t>玉财社〔</t>
    </r>
    <r>
      <rPr>
        <sz val="11"/>
        <rFont val="Times New Roman"/>
        <charset val="134"/>
      </rPr>
      <t>2021</t>
    </r>
    <r>
      <rPr>
        <sz val="11"/>
        <rFont val="宋体"/>
        <charset val="134"/>
      </rPr>
      <t>〕</t>
    </r>
    <r>
      <rPr>
        <sz val="11"/>
        <rFont val="Times New Roman"/>
        <charset val="134"/>
      </rPr>
      <t>105</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</si>
  <si>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248</t>
    </r>
    <r>
      <rPr>
        <sz val="11"/>
        <rFont val="宋体"/>
        <charset val="134"/>
      </rPr>
      <t>号</t>
    </r>
  </si>
  <si>
    <t>关于下达2021年基本药物制度中央结算补助资金的通知</t>
  </si>
  <si>
    <r>
      <rPr>
        <sz val="12"/>
        <rFont val="Times New Roman"/>
        <charset val="134"/>
      </rPr>
      <t>2100399</t>
    </r>
    <r>
      <rPr>
        <sz val="12"/>
        <rFont val="宋体"/>
        <charset val="134"/>
      </rPr>
      <t>其他基层医疗机构支出</t>
    </r>
  </si>
  <si>
    <r>
      <rPr>
        <sz val="11"/>
        <rFont val="宋体"/>
        <charset val="134"/>
      </rPr>
      <t>玉财社〔</t>
    </r>
    <r>
      <rPr>
        <sz val="11"/>
        <rFont val="Times New Roman"/>
        <charset val="134"/>
      </rPr>
      <t>2021</t>
    </r>
    <r>
      <rPr>
        <sz val="11"/>
        <rFont val="宋体"/>
        <charset val="134"/>
      </rPr>
      <t>〕</t>
    </r>
    <r>
      <rPr>
        <sz val="11"/>
        <rFont val="Times New Roman"/>
        <charset val="134"/>
      </rPr>
      <t>109</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</si>
  <si>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250</t>
    </r>
    <r>
      <rPr>
        <sz val="11"/>
        <rFont val="宋体"/>
        <charset val="134"/>
      </rPr>
      <t>号</t>
    </r>
  </si>
  <si>
    <r>
      <rPr>
        <sz val="12"/>
        <rFont val="宋体"/>
        <charset val="0"/>
      </rPr>
      <t>关于下达2021</t>
    </r>
    <r>
      <rPr>
        <sz val="12"/>
        <rFont val="宋体"/>
        <charset val="134"/>
      </rPr>
      <t>年残疾人事业发展补助资金的通知</t>
    </r>
  </si>
  <si>
    <r>
      <rPr>
        <sz val="11"/>
        <rFont val="宋体"/>
        <charset val="134"/>
      </rPr>
      <t>玉财社〔</t>
    </r>
    <r>
      <rPr>
        <sz val="11"/>
        <rFont val="Times New Roman"/>
        <charset val="134"/>
      </rPr>
      <t>2021</t>
    </r>
    <r>
      <rPr>
        <sz val="11"/>
        <rFont val="宋体"/>
        <charset val="134"/>
      </rPr>
      <t>〕</t>
    </r>
    <r>
      <rPr>
        <sz val="11"/>
        <rFont val="Times New Roman"/>
        <charset val="134"/>
      </rPr>
      <t>108</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</si>
  <si>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307</t>
    </r>
    <r>
      <rPr>
        <sz val="11"/>
        <rFont val="宋体"/>
        <charset val="134"/>
      </rPr>
      <t>号</t>
    </r>
  </si>
  <si>
    <t>2021年基本公共卫生服务项目补助资金</t>
  </si>
  <si>
    <r>
      <rPr>
        <sz val="11"/>
        <rFont val="宋体"/>
        <charset val="134"/>
      </rPr>
      <t>玉财社〔</t>
    </r>
    <r>
      <rPr>
        <sz val="11"/>
        <rFont val="Times New Roman"/>
        <charset val="134"/>
      </rPr>
      <t>2021</t>
    </r>
    <r>
      <rPr>
        <sz val="11"/>
        <rFont val="宋体"/>
        <charset val="134"/>
      </rPr>
      <t>〕</t>
    </r>
    <r>
      <rPr>
        <sz val="11"/>
        <rFont val="Times New Roman"/>
        <charset val="134"/>
      </rPr>
      <t>107</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</si>
  <si>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264</t>
    </r>
    <r>
      <rPr>
        <sz val="11"/>
        <rFont val="宋体"/>
        <charset val="134"/>
      </rPr>
      <t>号</t>
    </r>
  </si>
  <si>
    <t>关于下达2021年医疗服务与保障能力（卫生健康人才培养培训）中央财政补助资金的通知</t>
  </si>
  <si>
    <r>
      <rPr>
        <sz val="12"/>
        <rFont val="Times New Roman"/>
        <charset val="0"/>
      </rPr>
      <t xml:space="preserve">2109999 </t>
    </r>
    <r>
      <rPr>
        <sz val="12"/>
        <rFont val="宋体"/>
        <charset val="134"/>
      </rPr>
      <t>其他卫生健康支出</t>
    </r>
  </si>
  <si>
    <r>
      <rPr>
        <sz val="11"/>
        <rFont val="宋体"/>
        <charset val="134"/>
      </rPr>
      <t>玉财社〔</t>
    </r>
    <r>
      <rPr>
        <sz val="11"/>
        <rFont val="Times New Roman"/>
        <charset val="134"/>
      </rPr>
      <t>2021</t>
    </r>
    <r>
      <rPr>
        <sz val="11"/>
        <rFont val="宋体"/>
        <charset val="134"/>
      </rPr>
      <t>〕</t>
    </r>
    <r>
      <rPr>
        <sz val="11"/>
        <rFont val="Times New Roman"/>
        <charset val="134"/>
      </rPr>
      <t>81</t>
    </r>
    <r>
      <rPr>
        <sz val="11"/>
        <rFont val="宋体"/>
        <charset val="134"/>
      </rPr>
      <t>号</t>
    </r>
  </si>
  <si>
    <r>
      <rPr>
        <sz val="11"/>
        <rFont val="宋体"/>
        <charset val="0"/>
      </rPr>
      <t>关于下达2021</t>
    </r>
    <r>
      <rPr>
        <sz val="11"/>
        <rFont val="宋体"/>
        <charset val="134"/>
      </rPr>
      <t>年医疗服务与保障能力提升补助资金（中医药事业传承与发展部分）结算补助资金的通知</t>
    </r>
  </si>
  <si>
    <r>
      <rPr>
        <sz val="11"/>
        <rFont val="宋体"/>
        <charset val="134"/>
      </rPr>
      <t>玉财社〔</t>
    </r>
    <r>
      <rPr>
        <sz val="11"/>
        <rFont val="Times New Roman"/>
        <charset val="134"/>
      </rPr>
      <t>2021</t>
    </r>
    <r>
      <rPr>
        <sz val="11"/>
        <rFont val="宋体"/>
        <charset val="134"/>
      </rPr>
      <t>〕</t>
    </r>
    <r>
      <rPr>
        <sz val="11"/>
        <rFont val="Times New Roman"/>
        <charset val="134"/>
      </rPr>
      <t>117</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</si>
  <si>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309</t>
    </r>
    <r>
      <rPr>
        <sz val="11"/>
        <rFont val="宋体"/>
        <charset val="134"/>
      </rPr>
      <t>号</t>
    </r>
  </si>
  <si>
    <t>关于下达2021年中央优抚对象补助经费预算资金（第二批）的通知</t>
  </si>
  <si>
    <r>
      <rPr>
        <sz val="11"/>
        <rFont val="宋体"/>
        <charset val="134"/>
      </rPr>
      <t>玉财社〔</t>
    </r>
    <r>
      <rPr>
        <sz val="11"/>
        <rFont val="Times New Roman"/>
        <charset val="134"/>
      </rPr>
      <t>2021</t>
    </r>
    <r>
      <rPr>
        <sz val="11"/>
        <rFont val="宋体"/>
        <charset val="134"/>
      </rPr>
      <t>〕</t>
    </r>
    <r>
      <rPr>
        <sz val="11"/>
        <rFont val="Times New Roman"/>
        <charset val="134"/>
      </rPr>
      <t>129</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</si>
  <si>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361</t>
    </r>
    <r>
      <rPr>
        <sz val="11"/>
        <rFont val="宋体"/>
        <charset val="134"/>
      </rPr>
      <t>号</t>
    </r>
  </si>
  <si>
    <t>关于下达2021中央优抚对象补助经费预算资金(第一批)的通知</t>
  </si>
  <si>
    <r>
      <rPr>
        <sz val="11"/>
        <rFont val="宋体"/>
        <charset val="134"/>
      </rPr>
      <t>玉财社〔</t>
    </r>
    <r>
      <rPr>
        <sz val="11"/>
        <rFont val="Times New Roman"/>
        <charset val="134"/>
      </rPr>
      <t>2021</t>
    </r>
    <r>
      <rPr>
        <sz val="11"/>
        <rFont val="宋体"/>
        <charset val="134"/>
      </rPr>
      <t>〕</t>
    </r>
    <r>
      <rPr>
        <sz val="11"/>
        <rFont val="Times New Roman"/>
        <charset val="134"/>
      </rPr>
      <t>102</t>
    </r>
    <r>
      <rPr>
        <sz val="11"/>
        <rFont val="宋体"/>
        <charset val="134"/>
      </rPr>
      <t>号</t>
    </r>
  </si>
  <si>
    <r>
      <rPr>
        <sz val="11"/>
        <rFont val="宋体"/>
        <charset val="134"/>
      </rPr>
      <t>元财发〔</t>
    </r>
    <r>
      <rPr>
        <sz val="11"/>
        <rFont val="Times New Roman"/>
        <charset val="0"/>
      </rPr>
      <t>2021</t>
    </r>
    <r>
      <rPr>
        <sz val="11"/>
        <rFont val="宋体"/>
        <charset val="134"/>
      </rPr>
      <t>〕</t>
    </r>
    <r>
      <rPr>
        <sz val="11"/>
        <rFont val="Times New Roman"/>
        <charset val="0"/>
      </rPr>
      <t>380</t>
    </r>
    <r>
      <rPr>
        <sz val="11"/>
        <rFont val="宋体"/>
        <charset val="134"/>
      </rPr>
      <t>号</t>
    </r>
  </si>
  <si>
    <t>关于下达2021年中央优抚对象医疗保障经费预算的通知</t>
  </si>
  <si>
    <r>
      <rPr>
        <sz val="11"/>
        <rFont val="宋体"/>
        <charset val="134"/>
      </rPr>
      <t>玉财社〔</t>
    </r>
    <r>
      <rPr>
        <sz val="11"/>
        <rFont val="Times New Roman"/>
        <charset val="134"/>
      </rPr>
      <t>2021</t>
    </r>
    <r>
      <rPr>
        <sz val="11"/>
        <rFont val="宋体"/>
        <charset val="134"/>
      </rPr>
      <t>〕</t>
    </r>
    <r>
      <rPr>
        <sz val="11"/>
        <rFont val="Times New Roman"/>
        <charset val="134"/>
      </rPr>
      <t>161</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</si>
  <si>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423</t>
    </r>
    <r>
      <rPr>
        <sz val="11"/>
        <rFont val="宋体"/>
        <charset val="134"/>
      </rPr>
      <t>号</t>
    </r>
  </si>
  <si>
    <t>关于下达2021年基层医疗卫生机构实施基本药物制度和综合改革省级结算补助资金的通知</t>
  </si>
  <si>
    <r>
      <rPr>
        <sz val="11"/>
        <rFont val="宋体"/>
        <charset val="134"/>
      </rPr>
      <t>玉财社〔</t>
    </r>
    <r>
      <rPr>
        <sz val="11"/>
        <rFont val="Times New Roman"/>
        <charset val="134"/>
      </rPr>
      <t>2021</t>
    </r>
    <r>
      <rPr>
        <sz val="11"/>
        <rFont val="宋体"/>
        <charset val="134"/>
      </rPr>
      <t>〕</t>
    </r>
    <r>
      <rPr>
        <sz val="11"/>
        <rFont val="Times New Roman"/>
        <charset val="134"/>
      </rPr>
      <t>163</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</si>
  <si>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381</t>
    </r>
    <r>
      <rPr>
        <sz val="11"/>
        <rFont val="宋体"/>
        <charset val="134"/>
      </rPr>
      <t>号</t>
    </r>
  </si>
  <si>
    <t>关于下达2021年省级优抚对象补助经费预算的通知</t>
  </si>
  <si>
    <r>
      <rPr>
        <sz val="11"/>
        <rFont val="宋体"/>
        <charset val="134"/>
      </rPr>
      <t>玉财社〔</t>
    </r>
    <r>
      <rPr>
        <sz val="11"/>
        <rFont val="Times New Roman"/>
        <charset val="0"/>
      </rPr>
      <t>2021</t>
    </r>
    <r>
      <rPr>
        <sz val="11"/>
        <rFont val="宋体"/>
        <charset val="134"/>
      </rPr>
      <t>〕</t>
    </r>
    <r>
      <rPr>
        <sz val="11"/>
        <rFont val="Times New Roman"/>
        <charset val="0"/>
      </rPr>
      <t>166</t>
    </r>
    <r>
      <rPr>
        <sz val="11"/>
        <rFont val="宋体"/>
        <charset val="134"/>
      </rPr>
      <t>号</t>
    </r>
  </si>
  <si>
    <r>
      <rPr>
        <sz val="11"/>
        <rFont val="宋体"/>
        <charset val="134"/>
      </rPr>
      <t>元财发〔</t>
    </r>
    <r>
      <rPr>
        <sz val="11"/>
        <rFont val="Times New Roman"/>
        <charset val="0"/>
      </rPr>
      <t>2021</t>
    </r>
    <r>
      <rPr>
        <sz val="11"/>
        <rFont val="宋体"/>
        <charset val="134"/>
      </rPr>
      <t>〕</t>
    </r>
    <r>
      <rPr>
        <sz val="11"/>
        <rFont val="Times New Roman"/>
        <charset val="0"/>
      </rPr>
      <t>446</t>
    </r>
    <r>
      <rPr>
        <sz val="11"/>
        <rFont val="宋体"/>
        <charset val="134"/>
      </rPr>
      <t>号</t>
    </r>
  </si>
  <si>
    <r>
      <rPr>
        <sz val="11"/>
        <rFont val="Times New Roman"/>
        <charset val="134"/>
      </rPr>
      <t>2021</t>
    </r>
    <r>
      <rPr>
        <sz val="11"/>
        <rFont val="宋体"/>
        <charset val="134"/>
      </rPr>
      <t>年城乡居民基本养老保险补助经费</t>
    </r>
  </si>
  <si>
    <r>
      <rPr>
        <sz val="11"/>
        <rFont val="Times New Roman"/>
        <charset val="134"/>
      </rPr>
      <t xml:space="preserve">01 </t>
    </r>
    <r>
      <rPr>
        <sz val="11"/>
        <rFont val="宋体"/>
        <charset val="134"/>
      </rPr>
      <t>中央直达资金</t>
    </r>
  </si>
  <si>
    <r>
      <rPr>
        <sz val="11"/>
        <rFont val="宋体"/>
        <charset val="134"/>
      </rPr>
      <t>玉财社〔</t>
    </r>
    <r>
      <rPr>
        <sz val="11"/>
        <rFont val="Times New Roman"/>
        <charset val="0"/>
      </rPr>
      <t>2021</t>
    </r>
    <r>
      <rPr>
        <sz val="11"/>
        <rFont val="宋体"/>
        <charset val="134"/>
      </rPr>
      <t>〕</t>
    </r>
    <r>
      <rPr>
        <sz val="11"/>
        <rFont val="Times New Roman"/>
        <charset val="0"/>
      </rPr>
      <t>169</t>
    </r>
    <r>
      <rPr>
        <sz val="11"/>
        <rFont val="宋体"/>
        <charset val="134"/>
      </rPr>
      <t>号</t>
    </r>
  </si>
  <si>
    <r>
      <rPr>
        <sz val="11"/>
        <rFont val="宋体"/>
        <charset val="134"/>
      </rPr>
      <t>元财发〔</t>
    </r>
    <r>
      <rPr>
        <sz val="11"/>
        <rFont val="Times New Roman"/>
        <charset val="0"/>
      </rPr>
      <t>2021</t>
    </r>
    <r>
      <rPr>
        <sz val="11"/>
        <rFont val="宋体"/>
        <charset val="134"/>
      </rPr>
      <t>〕</t>
    </r>
    <r>
      <rPr>
        <sz val="11"/>
        <rFont val="Times New Roman"/>
        <charset val="0"/>
      </rPr>
      <t>444</t>
    </r>
    <r>
      <rPr>
        <sz val="11"/>
        <rFont val="宋体"/>
        <charset val="134"/>
      </rPr>
      <t>号</t>
    </r>
  </si>
  <si>
    <r>
      <rPr>
        <sz val="11"/>
        <rFont val="宋体"/>
        <charset val="134"/>
      </rPr>
      <t>关于下达</t>
    </r>
    <r>
      <rPr>
        <sz val="12"/>
        <rFont val="Times New Roman"/>
        <charset val="0"/>
      </rPr>
      <t>2021</t>
    </r>
    <r>
      <rPr>
        <sz val="12"/>
        <rFont val="宋体"/>
        <charset val="134"/>
      </rPr>
      <t>年省级医疗救助补助资金（第二批）的通知</t>
    </r>
  </si>
  <si>
    <r>
      <rPr>
        <sz val="11"/>
        <rFont val="宋体"/>
        <charset val="134"/>
      </rPr>
      <t>玉财社〔</t>
    </r>
    <r>
      <rPr>
        <sz val="11"/>
        <rFont val="Times New Roman"/>
        <charset val="134"/>
      </rPr>
      <t>2021</t>
    </r>
    <r>
      <rPr>
        <sz val="11"/>
        <rFont val="宋体"/>
        <charset val="134"/>
      </rPr>
      <t>〕</t>
    </r>
    <r>
      <rPr>
        <sz val="11"/>
        <rFont val="Times New Roman"/>
        <charset val="134"/>
      </rPr>
      <t>189</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</si>
  <si>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445</t>
    </r>
    <r>
      <rPr>
        <sz val="11"/>
        <rFont val="宋体"/>
        <charset val="134"/>
      </rPr>
      <t>号</t>
    </r>
  </si>
  <si>
    <t>关于下达县级以下烈士英雄纪念设施整修工程补助资金的通知</t>
  </si>
  <si>
    <r>
      <rPr>
        <sz val="11"/>
        <rFont val="Times New Roman"/>
        <charset val="134"/>
      </rPr>
      <t>2080804</t>
    </r>
    <r>
      <rPr>
        <sz val="11"/>
        <rFont val="宋体"/>
        <charset val="134"/>
      </rPr>
      <t>优抚事业单位支出</t>
    </r>
  </si>
  <si>
    <r>
      <rPr>
        <sz val="11"/>
        <rFont val="宋体"/>
        <charset val="134"/>
      </rPr>
      <t>玉财社〔</t>
    </r>
    <r>
      <rPr>
        <sz val="11"/>
        <rFont val="Times New Roman"/>
        <charset val="0"/>
      </rPr>
      <t>2021</t>
    </r>
    <r>
      <rPr>
        <sz val="11"/>
        <rFont val="宋体"/>
        <charset val="134"/>
      </rPr>
      <t>〕</t>
    </r>
    <r>
      <rPr>
        <sz val="11"/>
        <rFont val="Times New Roman"/>
        <charset val="0"/>
      </rPr>
      <t>193</t>
    </r>
    <r>
      <rPr>
        <sz val="11"/>
        <rFont val="宋体"/>
        <charset val="134"/>
      </rPr>
      <t>号</t>
    </r>
  </si>
  <si>
    <r>
      <rPr>
        <sz val="11"/>
        <rFont val="宋体"/>
        <charset val="134"/>
      </rPr>
      <t>元财发〔</t>
    </r>
    <r>
      <rPr>
        <sz val="11"/>
        <rFont val="Times New Roman"/>
        <charset val="134"/>
      </rPr>
      <t>2021</t>
    </r>
    <r>
      <rPr>
        <sz val="11"/>
        <rFont val="宋体"/>
        <charset val="134"/>
      </rPr>
      <t>〕</t>
    </r>
    <r>
      <rPr>
        <sz val="11"/>
        <rFont val="Times New Roman"/>
        <charset val="134"/>
      </rPr>
      <t>521</t>
    </r>
    <r>
      <rPr>
        <sz val="11"/>
        <rFont val="宋体"/>
        <charset val="134"/>
      </rPr>
      <t>号</t>
    </r>
  </si>
  <si>
    <r>
      <rPr>
        <sz val="11"/>
        <rFont val="宋体"/>
        <charset val="134"/>
      </rPr>
      <t>关于下达</t>
    </r>
    <r>
      <rPr>
        <sz val="11"/>
        <rFont val="Times New Roman"/>
        <charset val="0"/>
      </rPr>
      <t>2021</t>
    </r>
    <r>
      <rPr>
        <sz val="11"/>
        <rFont val="宋体"/>
        <charset val="134"/>
      </rPr>
      <t>年中央财政调整基本养老金水平补助经费的通知</t>
    </r>
  </si>
  <si>
    <r>
      <rPr>
        <sz val="11"/>
        <rFont val="宋体"/>
        <charset val="134"/>
      </rPr>
      <t>玉财社〔</t>
    </r>
    <r>
      <rPr>
        <sz val="11"/>
        <rFont val="Times New Roman"/>
        <charset val="0"/>
      </rPr>
      <t>2021</t>
    </r>
    <r>
      <rPr>
        <sz val="11"/>
        <rFont val="宋体"/>
        <charset val="134"/>
      </rPr>
      <t>〕</t>
    </r>
    <r>
      <rPr>
        <sz val="11"/>
        <rFont val="Times New Roman"/>
        <charset val="0"/>
      </rPr>
      <t>202</t>
    </r>
    <r>
      <rPr>
        <sz val="11"/>
        <rFont val="宋体"/>
        <charset val="134"/>
      </rPr>
      <t>号</t>
    </r>
  </si>
  <si>
    <r>
      <rPr>
        <sz val="11"/>
        <rFont val="宋体"/>
        <charset val="134"/>
      </rPr>
      <t>元财发〔</t>
    </r>
    <r>
      <rPr>
        <sz val="11"/>
        <rFont val="Times New Roman"/>
        <charset val="0"/>
      </rPr>
      <t>2021</t>
    </r>
    <r>
      <rPr>
        <sz val="11"/>
        <rFont val="宋体"/>
        <charset val="134"/>
      </rPr>
      <t>〕</t>
    </r>
    <r>
      <rPr>
        <sz val="11"/>
        <rFont val="Times New Roman"/>
        <charset val="0"/>
      </rPr>
      <t>447</t>
    </r>
    <r>
      <rPr>
        <sz val="11"/>
        <rFont val="宋体"/>
        <charset val="134"/>
      </rPr>
      <t>号</t>
    </r>
  </si>
  <si>
    <r>
      <rPr>
        <sz val="11"/>
        <rFont val="宋体"/>
        <charset val="134"/>
      </rPr>
      <t>关于下达</t>
    </r>
    <r>
      <rPr>
        <sz val="12"/>
        <rFont val="Times New Roman"/>
        <charset val="0"/>
      </rPr>
      <t>2021</t>
    </r>
    <r>
      <rPr>
        <sz val="12"/>
        <rFont val="宋体"/>
        <charset val="134"/>
      </rPr>
      <t>年基本公共卫生服务项目省级结算补助资金的通知</t>
    </r>
  </si>
  <si>
    <r>
      <rPr>
        <sz val="11"/>
        <rFont val="宋体"/>
        <charset val="134"/>
      </rPr>
      <t>玉财社〔</t>
    </r>
    <r>
      <rPr>
        <sz val="11"/>
        <rFont val="Times New Roman"/>
        <charset val="0"/>
      </rPr>
      <t>2021</t>
    </r>
    <r>
      <rPr>
        <sz val="11"/>
        <rFont val="宋体"/>
        <charset val="134"/>
      </rPr>
      <t>〕</t>
    </r>
    <r>
      <rPr>
        <sz val="11"/>
        <rFont val="Times New Roman"/>
        <charset val="0"/>
      </rPr>
      <t>205</t>
    </r>
    <r>
      <rPr>
        <sz val="11"/>
        <rFont val="宋体"/>
        <charset val="134"/>
      </rPr>
      <t>号</t>
    </r>
  </si>
  <si>
    <r>
      <rPr>
        <sz val="11"/>
        <rFont val="宋体"/>
        <charset val="134"/>
      </rPr>
      <t>元财发〔</t>
    </r>
    <r>
      <rPr>
        <sz val="11"/>
        <rFont val="Times New Roman"/>
        <charset val="0"/>
      </rPr>
      <t>2021</t>
    </r>
    <r>
      <rPr>
        <sz val="11"/>
        <rFont val="宋体"/>
        <charset val="134"/>
      </rPr>
      <t>〕</t>
    </r>
    <r>
      <rPr>
        <sz val="11"/>
        <rFont val="Times New Roman"/>
        <charset val="0"/>
      </rPr>
      <t>468</t>
    </r>
    <r>
      <rPr>
        <sz val="11"/>
        <rFont val="宋体"/>
        <charset val="134"/>
      </rPr>
      <t>号</t>
    </r>
  </si>
  <si>
    <r>
      <rPr>
        <sz val="11"/>
        <rFont val="Times New Roman"/>
        <charset val="134"/>
      </rPr>
      <t>2021</t>
    </r>
    <r>
      <rPr>
        <sz val="11"/>
        <rFont val="宋体"/>
        <charset val="134"/>
      </rPr>
      <t>年计划生育奖励与扶助项目省级结算补助资金的通知</t>
    </r>
  </si>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</sst>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6">
    <font>
      <sz val="11"/>
      <color theme="1"/>
      <name val="宋体"/>
      <charset val="134"/>
      <scheme val="minor"/>
    </font>
    <font>
      <sz val="11"/>
      <color rgb="FFFF0000"/>
      <name val="宋体"/>
      <charset val="134"/>
      <scheme val="minor"/>
    </font>
    <font>
      <sz val="11"/>
      <name val="宋体"/>
      <charset val="134"/>
      <scheme val="minor"/>
    </font>
    <font>
      <sz val="11"/>
      <color theme="8" tint="0.4"/>
      <name val="宋体"/>
      <charset val="134"/>
      <scheme val="minor"/>
    </font>
    <font>
      <sz val="11"/>
      <name val="Times New Roman"/>
      <charset val="134"/>
    </font>
    <font>
      <sz val="24"/>
      <name val="方正楷体_GBK"/>
      <charset val="134"/>
    </font>
    <font>
      <sz val="24"/>
      <name val="Times New Roman"/>
      <charset val="134"/>
    </font>
    <font>
      <sz val="11"/>
      <name val="宋体"/>
      <charset val="134"/>
    </font>
    <font>
      <sz val="12"/>
      <name val="Times New Roman"/>
      <charset val="134"/>
    </font>
    <font>
      <sz val="12"/>
      <name val="宋体"/>
      <charset val="134"/>
    </font>
    <font>
      <sz val="12"/>
      <name val="Times New Roman"/>
      <charset val="0"/>
    </font>
    <font>
      <sz val="11"/>
      <name val="宋体"/>
      <charset val="0"/>
    </font>
    <font>
      <sz val="12"/>
      <name val="宋体"/>
      <charset val="0"/>
    </font>
    <font>
      <sz val="9"/>
      <name val="宋体"/>
      <charset val="134"/>
      <scheme val="minor"/>
    </font>
    <font>
      <sz val="10"/>
      <name val="宋体"/>
      <charset val="134"/>
      <scheme val="minor"/>
    </font>
    <font>
      <i/>
      <sz val="11"/>
      <color rgb="FF7F7F7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0"/>
      <color theme="1"/>
      <name val="Arial"/>
      <charset val="0"/>
    </font>
    <font>
      <b/>
      <sz val="11"/>
      <color rgb="FFFFFFFF"/>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
      <sz val="11"/>
      <name val="Times New Roman"/>
      <charset val="0"/>
    </font>
  </fonts>
  <fills count="3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23" fillId="1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0" borderId="17" applyNumberFormat="0" applyFont="0" applyAlignment="0" applyProtection="0">
      <alignment vertical="center"/>
    </xf>
    <xf numFmtId="0" fontId="18" fillId="10" borderId="0" applyNumberFormat="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16" applyNumberFormat="0" applyFill="0" applyAlignment="0" applyProtection="0">
      <alignment vertical="center"/>
    </xf>
    <xf numFmtId="0" fontId="29" fillId="0" borderId="16" applyNumberFormat="0" applyFill="0" applyAlignment="0" applyProtection="0">
      <alignment vertical="center"/>
    </xf>
    <xf numFmtId="0" fontId="18" fillId="23" borderId="0" applyNumberFormat="0" applyBorder="0" applyAlignment="0" applyProtection="0">
      <alignment vertical="center"/>
    </xf>
    <xf numFmtId="0" fontId="16" fillId="0" borderId="19" applyNumberFormat="0" applyFill="0" applyAlignment="0" applyProtection="0">
      <alignment vertical="center"/>
    </xf>
    <xf numFmtId="0" fontId="18" fillId="27" borderId="0" applyNumberFormat="0" applyBorder="0" applyAlignment="0" applyProtection="0">
      <alignment vertical="center"/>
    </xf>
    <xf numFmtId="0" fontId="34" fillId="26" borderId="20" applyNumberFormat="0" applyAlignment="0" applyProtection="0">
      <alignment vertical="center"/>
    </xf>
    <xf numFmtId="0" fontId="32" fillId="26" borderId="15" applyNumberFormat="0" applyAlignment="0" applyProtection="0">
      <alignment vertical="center"/>
    </xf>
    <xf numFmtId="0" fontId="22" fillId="13" borderId="14" applyNumberFormat="0" applyAlignment="0" applyProtection="0">
      <alignment vertical="center"/>
    </xf>
    <xf numFmtId="0" fontId="17" fillId="25" borderId="0" applyNumberFormat="0" applyBorder="0" applyAlignment="0" applyProtection="0">
      <alignment vertical="center"/>
    </xf>
    <xf numFmtId="0" fontId="18" fillId="34" borderId="0" applyNumberFormat="0" applyBorder="0" applyAlignment="0" applyProtection="0">
      <alignment vertical="center"/>
    </xf>
    <xf numFmtId="0" fontId="19" fillId="0" borderId="13" applyNumberFormat="0" applyFill="0" applyAlignment="0" applyProtection="0">
      <alignment vertical="center"/>
    </xf>
    <xf numFmtId="0" fontId="30" fillId="0" borderId="18" applyNumberFormat="0" applyFill="0" applyAlignment="0" applyProtection="0">
      <alignment vertical="center"/>
    </xf>
    <xf numFmtId="0" fontId="31" fillId="24" borderId="0" applyNumberFormat="0" applyBorder="0" applyAlignment="0" applyProtection="0">
      <alignment vertical="center"/>
    </xf>
    <xf numFmtId="0" fontId="33" fillId="30" borderId="0" applyNumberFormat="0" applyBorder="0" applyAlignment="0" applyProtection="0">
      <alignment vertical="center"/>
    </xf>
    <xf numFmtId="0" fontId="17" fillId="9" borderId="0" applyNumberFormat="0" applyBorder="0" applyAlignment="0" applyProtection="0">
      <alignment vertical="center"/>
    </xf>
    <xf numFmtId="0" fontId="18" fillId="18" borderId="0" applyNumberFormat="0" applyBorder="0" applyAlignment="0" applyProtection="0">
      <alignment vertical="center"/>
    </xf>
    <xf numFmtId="0" fontId="17" fillId="33" borderId="0" applyNumberFormat="0" applyBorder="0" applyAlignment="0" applyProtection="0">
      <alignment vertical="center"/>
    </xf>
    <xf numFmtId="0" fontId="17" fillId="8" borderId="0" applyNumberFormat="0" applyBorder="0" applyAlignment="0" applyProtection="0">
      <alignment vertical="center"/>
    </xf>
    <xf numFmtId="0" fontId="17" fillId="29" borderId="0" applyNumberFormat="0" applyBorder="0" applyAlignment="0" applyProtection="0">
      <alignment vertical="center"/>
    </xf>
    <xf numFmtId="0" fontId="17" fillId="22"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7" fillId="12" borderId="0" applyNumberFormat="0" applyBorder="0" applyAlignment="0" applyProtection="0">
      <alignment vertical="center"/>
    </xf>
    <xf numFmtId="0" fontId="17" fillId="21" borderId="0" applyNumberFormat="0" applyBorder="0" applyAlignment="0" applyProtection="0">
      <alignment vertical="center"/>
    </xf>
    <xf numFmtId="0" fontId="18" fillId="28" borderId="0" applyNumberFormat="0" applyBorder="0" applyAlignment="0" applyProtection="0">
      <alignment vertical="center"/>
    </xf>
    <xf numFmtId="0" fontId="17" fillId="17" borderId="0" applyNumberFormat="0" applyBorder="0" applyAlignment="0" applyProtection="0">
      <alignment vertical="center"/>
    </xf>
    <xf numFmtId="0" fontId="18" fillId="5" borderId="0" applyNumberFormat="0" applyBorder="0" applyAlignment="0" applyProtection="0">
      <alignment vertical="center"/>
    </xf>
    <xf numFmtId="0" fontId="18" fillId="31" borderId="0" applyNumberFormat="0" applyBorder="0" applyAlignment="0" applyProtection="0">
      <alignment vertical="center"/>
    </xf>
    <xf numFmtId="0" fontId="17" fillId="4" borderId="0" applyNumberFormat="0" applyBorder="0" applyAlignment="0" applyProtection="0">
      <alignment vertical="center"/>
    </xf>
    <xf numFmtId="0" fontId="18" fillId="16" borderId="0" applyNumberFormat="0" applyBorder="0" applyAlignment="0" applyProtection="0">
      <alignment vertical="center"/>
    </xf>
    <xf numFmtId="0" fontId="9" fillId="0" borderId="0"/>
    <xf numFmtId="0" fontId="21" fillId="0" borderId="0"/>
  </cellStyleXfs>
  <cellXfs count="9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left" vertical="center"/>
    </xf>
    <xf numFmtId="0" fontId="5"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7" fillId="0" borderId="1" xfId="0" applyNumberFormat="1" applyFont="1" applyBorder="1" applyAlignment="1">
      <alignment horizontal="right" vertical="center"/>
    </xf>
    <xf numFmtId="0" fontId="4" fillId="0" borderId="1" xfId="0" applyNumberFormat="1" applyFont="1" applyBorder="1" applyAlignment="1">
      <alignment horizontal="center" vertical="center"/>
    </xf>
    <xf numFmtId="0" fontId="2" fillId="0" borderId="1" xfId="0" applyNumberFormat="1" applyFont="1" applyBorder="1" applyAlignment="1">
      <alignment horizontal="right" vertical="center"/>
    </xf>
    <xf numFmtId="0" fontId="4" fillId="0" borderId="1" xfId="0" applyNumberFormat="1" applyFont="1" applyBorder="1" applyAlignment="1">
      <alignment horizontal="right" vertical="center"/>
    </xf>
    <xf numFmtId="0" fontId="7" fillId="0" borderId="2" xfId="0" applyNumberFormat="1" applyFont="1" applyBorder="1" applyAlignment="1">
      <alignment horizontal="center" vertical="center"/>
    </xf>
    <xf numFmtId="0" fontId="2" fillId="0" borderId="2" xfId="0" applyNumberFormat="1" applyFont="1" applyBorder="1" applyAlignment="1">
      <alignment horizontal="center" vertical="center"/>
    </xf>
    <xf numFmtId="0" fontId="4" fillId="0" borderId="2" xfId="0" applyNumberFormat="1" applyFont="1" applyBorder="1" applyAlignment="1">
      <alignment horizontal="center" vertical="center"/>
    </xf>
    <xf numFmtId="0" fontId="2" fillId="2" borderId="2"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4" fillId="0" borderId="2" xfId="49"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Border="1" applyAlignment="1">
      <alignment horizontal="center" vertical="center"/>
    </xf>
    <xf numFmtId="0" fontId="2" fillId="0" borderId="4" xfId="0" applyNumberFormat="1" applyFont="1" applyBorder="1" applyAlignment="1">
      <alignment horizontal="center" vertical="center" wrapText="1"/>
    </xf>
    <xf numFmtId="0" fontId="8" fillId="3" borderId="2"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8" fillId="3"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NumberFormat="1" applyFont="1" applyBorder="1" applyAlignment="1">
      <alignment horizontal="center" vertical="center"/>
    </xf>
    <xf numFmtId="0" fontId="2" fillId="0" borderId="5" xfId="0" applyNumberFormat="1" applyFont="1" applyBorder="1" applyAlignment="1">
      <alignment horizontal="center" vertical="center" wrapText="1"/>
    </xf>
    <xf numFmtId="0" fontId="8" fillId="3" borderId="5" xfId="0" applyNumberFormat="1" applyFont="1" applyFill="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NumberFormat="1" applyFont="1" applyBorder="1" applyAlignment="1">
      <alignment horizontal="center" vertical="center" wrapText="1"/>
    </xf>
    <xf numFmtId="0" fontId="4" fillId="0" borderId="2" xfId="0"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2" xfId="0" applyNumberFormat="1" applyFont="1" applyFill="1" applyBorder="1" applyAlignment="1">
      <alignment horizontal="center" vertical="center" wrapText="1"/>
    </xf>
    <xf numFmtId="0" fontId="2" fillId="0" borderId="2" xfId="0" applyNumberFormat="1" applyFont="1" applyBorder="1" applyAlignment="1">
      <alignment vertical="center" wrapText="1"/>
    </xf>
    <xf numFmtId="0" fontId="7"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9"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2" fillId="0" borderId="6" xfId="0" applyNumberFormat="1" applyFont="1" applyBorder="1" applyAlignment="1">
      <alignment horizontal="center" vertical="center" wrapText="1"/>
    </xf>
    <xf numFmtId="0" fontId="7" fillId="0" borderId="4" xfId="0" applyNumberFormat="1" applyFont="1" applyFill="1" applyBorder="1" applyAlignment="1">
      <alignment horizontal="center" vertical="center" wrapText="1"/>
    </xf>
    <xf numFmtId="0" fontId="2" fillId="0" borderId="7" xfId="0" applyNumberFormat="1" applyFont="1" applyBorder="1" applyAlignment="1">
      <alignment horizontal="center" vertical="center" wrapText="1"/>
    </xf>
    <xf numFmtId="0" fontId="7" fillId="0" borderId="5"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5" xfId="0" applyNumberFormat="1" applyFont="1" applyBorder="1" applyAlignment="1">
      <alignment vertical="center" wrapText="1"/>
    </xf>
    <xf numFmtId="0" fontId="7" fillId="0" borderId="5" xfId="0" applyNumberFormat="1" applyFont="1" applyBorder="1" applyAlignment="1">
      <alignment horizontal="center" vertical="center"/>
    </xf>
    <xf numFmtId="0" fontId="2" fillId="0" borderId="5" xfId="0" applyNumberFormat="1" applyFont="1" applyBorder="1" applyAlignment="1">
      <alignment horizontal="center" vertical="center"/>
    </xf>
    <xf numFmtId="0" fontId="7" fillId="0" borderId="2" xfId="0" applyFont="1" applyFill="1" applyBorder="1" applyAlignment="1">
      <alignment horizontal="center" vertical="center" wrapText="1"/>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8" fillId="0" borderId="2" xfId="49"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0" fillId="0" borderId="5" xfId="0" applyNumberFormat="1" applyFont="1" applyBorder="1" applyAlignment="1">
      <alignment horizontal="center" vertical="center" wrapText="1"/>
    </xf>
    <xf numFmtId="0" fontId="11" fillId="0" borderId="3" xfId="0" applyNumberFormat="1" applyFont="1" applyFill="1" applyBorder="1" applyAlignment="1">
      <alignment horizontal="center" vertical="center" wrapText="1"/>
    </xf>
    <xf numFmtId="0" fontId="7" fillId="0" borderId="4" xfId="0" applyNumberFormat="1" applyFont="1" applyBorder="1" applyAlignment="1">
      <alignment horizontal="center" vertical="center"/>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5" fillId="0" borderId="0"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2" xfId="0" applyNumberFormat="1" applyFont="1" applyFill="1" applyBorder="1" applyAlignment="1">
      <alignment horizontal="center" vertical="center"/>
    </xf>
    <xf numFmtId="0" fontId="13" fillId="0" borderId="2" xfId="0" applyNumberFormat="1" applyFont="1" applyBorder="1" applyAlignment="1">
      <alignment horizontal="left" vertical="center"/>
    </xf>
    <xf numFmtId="0" fontId="2" fillId="0" borderId="2" xfId="0" applyNumberFormat="1" applyFont="1" applyBorder="1" applyAlignment="1">
      <alignment horizontal="left" vertical="center"/>
    </xf>
    <xf numFmtId="0" fontId="14" fillId="0" borderId="9" xfId="0" applyNumberFormat="1" applyFont="1" applyBorder="1" applyAlignment="1">
      <alignment horizontal="left" vertical="center"/>
    </xf>
    <xf numFmtId="0" fontId="14" fillId="0" borderId="2" xfId="0" applyNumberFormat="1" applyFont="1" applyBorder="1" applyAlignment="1">
      <alignment horizontal="left" vertical="center"/>
    </xf>
    <xf numFmtId="0" fontId="14" fillId="0" borderId="10" xfId="0" applyNumberFormat="1" applyFont="1" applyBorder="1" applyAlignment="1">
      <alignment horizontal="left" vertical="center"/>
    </xf>
    <xf numFmtId="0" fontId="14" fillId="0" borderId="11" xfId="0" applyNumberFormat="1" applyFont="1" applyBorder="1" applyAlignment="1">
      <alignment horizontal="left" vertical="center"/>
    </xf>
    <xf numFmtId="0" fontId="2" fillId="0" borderId="12" xfId="0" applyNumberFormat="1" applyFont="1" applyBorder="1" applyAlignment="1">
      <alignment horizontal="left" vertical="center"/>
    </xf>
    <xf numFmtId="0" fontId="13" fillId="0" borderId="3" xfId="0" applyNumberFormat="1" applyFont="1" applyBorder="1" applyAlignment="1">
      <alignment horizontal="left" vertical="center"/>
    </xf>
    <xf numFmtId="0" fontId="13" fillId="0" borderId="4" xfId="0" applyNumberFormat="1" applyFont="1" applyBorder="1" applyAlignment="1">
      <alignment horizontal="left" vertical="center"/>
    </xf>
    <xf numFmtId="0" fontId="13" fillId="0" borderId="5" xfId="0" applyNumberFormat="1" applyFont="1" applyBorder="1" applyAlignment="1">
      <alignment horizontal="left" vertical="center"/>
    </xf>
    <xf numFmtId="0" fontId="2" fillId="0" borderId="5" xfId="0" applyNumberFormat="1" applyFont="1" applyBorder="1" applyAlignment="1">
      <alignment horizontal="left" vertical="center"/>
    </xf>
    <xf numFmtId="49" fontId="4" fillId="0" borderId="5" xfId="0" applyNumberFormat="1" applyFont="1" applyBorder="1">
      <alignment vertical="center"/>
    </xf>
    <xf numFmtId="0" fontId="7" fillId="0" borderId="5" xfId="0" applyNumberFormat="1"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Normal" xfId="50"/>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
  <sheetViews>
    <sheetView tabSelected="1" zoomScale="75" zoomScaleNormal="75" topLeftCell="A55" workbookViewId="0">
      <selection activeCell="A33" sqref="$A33:$XFD33"/>
    </sheetView>
  </sheetViews>
  <sheetFormatPr defaultColWidth="9" defaultRowHeight="15"/>
  <cols>
    <col min="1" max="1" width="20.8916666666667" style="6" customWidth="1"/>
    <col min="2" max="2" width="20.775" style="7" customWidth="1"/>
    <col min="3" max="3" width="29" style="3" customWidth="1"/>
    <col min="4" max="4" width="21.775" style="7" customWidth="1"/>
    <col min="5" max="6" width="14.225" style="7" customWidth="1"/>
    <col min="7" max="7" width="16.6666666666667" style="8" customWidth="1"/>
    <col min="8" max="8" width="20.225" style="3" customWidth="1"/>
    <col min="9" max="10" width="19.2583333333333" style="3" customWidth="1"/>
    <col min="11" max="11" width="30.1833333333333" style="8" customWidth="1"/>
  </cols>
  <sheetData>
    <row r="1" ht="30.75" spans="1:11">
      <c r="A1" s="9" t="s">
        <v>0</v>
      </c>
      <c r="B1" s="10"/>
      <c r="C1" s="9"/>
      <c r="D1" s="10"/>
      <c r="E1" s="10"/>
      <c r="F1" s="10"/>
      <c r="G1" s="9"/>
      <c r="H1" s="9"/>
      <c r="I1" s="9"/>
      <c r="J1" s="9"/>
      <c r="K1" s="75"/>
    </row>
    <row r="2" ht="13.5" spans="1:11">
      <c r="A2" s="11" t="s">
        <v>1</v>
      </c>
      <c r="B2" s="12"/>
      <c r="C2" s="13"/>
      <c r="D2" s="12"/>
      <c r="E2" s="14"/>
      <c r="F2" s="14"/>
      <c r="G2" s="13"/>
      <c r="H2" s="13"/>
      <c r="I2" s="13"/>
      <c r="J2" s="13"/>
      <c r="K2" s="76"/>
    </row>
    <row r="3" s="1" customFormat="1" ht="30" customHeight="1" spans="1:11">
      <c r="A3" s="15" t="s">
        <v>2</v>
      </c>
      <c r="B3" s="15" t="s">
        <v>3</v>
      </c>
      <c r="C3" s="16" t="s">
        <v>4</v>
      </c>
      <c r="D3" s="15" t="s">
        <v>5</v>
      </c>
      <c r="E3" s="15" t="s">
        <v>6</v>
      </c>
      <c r="F3" s="17"/>
      <c r="G3" s="16" t="s">
        <v>7</v>
      </c>
      <c r="H3" s="18" t="s">
        <v>8</v>
      </c>
      <c r="I3" s="77" t="s">
        <v>9</v>
      </c>
      <c r="J3" s="77" t="s">
        <v>10</v>
      </c>
      <c r="K3" s="16" t="s">
        <v>11</v>
      </c>
    </row>
    <row r="4" s="2" customFormat="1" ht="30" customHeight="1" spans="1:11">
      <c r="A4" s="19" t="s">
        <v>12</v>
      </c>
      <c r="B4" s="20" t="s">
        <v>13</v>
      </c>
      <c r="C4" s="21" t="s">
        <v>14</v>
      </c>
      <c r="D4" s="22" t="s">
        <v>15</v>
      </c>
      <c r="E4" s="23">
        <v>112.18</v>
      </c>
      <c r="F4" s="24"/>
      <c r="G4" s="21" t="s">
        <v>16</v>
      </c>
      <c r="H4" s="21" t="s">
        <v>17</v>
      </c>
      <c r="I4" s="23">
        <v>112.18</v>
      </c>
      <c r="J4" s="23">
        <f>E4-I4</f>
        <v>0</v>
      </c>
      <c r="K4" s="78"/>
    </row>
    <row r="5" s="2" customFormat="1" ht="30" customHeight="1" spans="1:11">
      <c r="A5" s="25"/>
      <c r="B5" s="26"/>
      <c r="C5" s="27"/>
      <c r="D5" s="22" t="s">
        <v>18</v>
      </c>
      <c r="E5" s="28">
        <v>92.39</v>
      </c>
      <c r="F5" s="29" t="s">
        <v>19</v>
      </c>
      <c r="G5" s="27"/>
      <c r="H5" s="27"/>
      <c r="I5" s="28">
        <v>92.39</v>
      </c>
      <c r="J5" s="23">
        <f t="shared" ref="J5:J36" si="0">E5-I5</f>
        <v>0</v>
      </c>
      <c r="K5" s="79"/>
    </row>
    <row r="6" s="2" customFormat="1" ht="30" customHeight="1" spans="1:11">
      <c r="A6" s="25"/>
      <c r="B6" s="26"/>
      <c r="C6" s="27"/>
      <c r="D6" s="22" t="s">
        <v>20</v>
      </c>
      <c r="E6" s="28">
        <v>184.97</v>
      </c>
      <c r="F6" s="30"/>
      <c r="G6" s="27"/>
      <c r="H6" s="27"/>
      <c r="I6" s="28">
        <v>184.97</v>
      </c>
      <c r="J6" s="23">
        <f t="shared" si="0"/>
        <v>0</v>
      </c>
      <c r="K6" s="80"/>
    </row>
    <row r="7" s="2" customFormat="1" ht="30" customHeight="1" spans="1:11">
      <c r="A7" s="31"/>
      <c r="B7" s="32"/>
      <c r="C7" s="33"/>
      <c r="D7" s="22" t="s">
        <v>21</v>
      </c>
      <c r="E7" s="28">
        <v>278.78</v>
      </c>
      <c r="F7" s="34"/>
      <c r="G7" s="33"/>
      <c r="H7" s="33"/>
      <c r="I7" s="28">
        <v>278.78</v>
      </c>
      <c r="J7" s="23">
        <f t="shared" si="0"/>
        <v>0</v>
      </c>
      <c r="K7" s="81"/>
    </row>
    <row r="8" s="2" customFormat="1" ht="30" customHeight="1" spans="1:11">
      <c r="A8" s="35" t="s">
        <v>22</v>
      </c>
      <c r="B8" s="36" t="s">
        <v>23</v>
      </c>
      <c r="C8" s="19" t="s">
        <v>24</v>
      </c>
      <c r="D8" s="37" t="s">
        <v>25</v>
      </c>
      <c r="E8" s="37">
        <v>15</v>
      </c>
      <c r="F8" s="35" t="s">
        <v>26</v>
      </c>
      <c r="G8" s="21" t="s">
        <v>27</v>
      </c>
      <c r="H8" s="21" t="s">
        <v>17</v>
      </c>
      <c r="I8" s="37">
        <v>15</v>
      </c>
      <c r="J8" s="23">
        <f t="shared" si="0"/>
        <v>0</v>
      </c>
      <c r="K8" s="80"/>
    </row>
    <row r="9" s="3" customFormat="1" ht="30" customHeight="1" spans="1:11">
      <c r="A9" s="38"/>
      <c r="B9" s="39"/>
      <c r="C9" s="40"/>
      <c r="D9" s="37" t="s">
        <v>28</v>
      </c>
      <c r="E9" s="37">
        <v>12.15</v>
      </c>
      <c r="F9" s="41"/>
      <c r="G9" s="27"/>
      <c r="H9" s="27"/>
      <c r="I9" s="37">
        <v>12.15</v>
      </c>
      <c r="J9" s="23">
        <f t="shared" si="0"/>
        <v>0</v>
      </c>
      <c r="K9" s="80"/>
    </row>
    <row r="10" s="2" customFormat="1" ht="30" customHeight="1" spans="1:11">
      <c r="A10" s="42"/>
      <c r="B10" s="43"/>
      <c r="C10" s="44"/>
      <c r="D10" s="37" t="s">
        <v>29</v>
      </c>
      <c r="E10" s="37">
        <v>9</v>
      </c>
      <c r="F10" s="45"/>
      <c r="G10" s="33"/>
      <c r="H10" s="33"/>
      <c r="I10" s="37">
        <v>9</v>
      </c>
      <c r="J10" s="23">
        <f t="shared" si="0"/>
        <v>0</v>
      </c>
      <c r="K10" s="80"/>
    </row>
    <row r="11" s="2" customFormat="1" ht="30" customHeight="1" spans="1:11">
      <c r="A11" s="35" t="s">
        <v>30</v>
      </c>
      <c r="B11" s="36" t="s">
        <v>31</v>
      </c>
      <c r="C11" s="19" t="s">
        <v>32</v>
      </c>
      <c r="D11" s="37" t="s">
        <v>33</v>
      </c>
      <c r="E11" s="46">
        <v>70</v>
      </c>
      <c r="F11" s="35" t="s">
        <v>19</v>
      </c>
      <c r="G11" s="21" t="s">
        <v>34</v>
      </c>
      <c r="H11" s="21" t="s">
        <v>17</v>
      </c>
      <c r="I11" s="37">
        <v>70</v>
      </c>
      <c r="J11" s="23">
        <f t="shared" si="0"/>
        <v>0</v>
      </c>
      <c r="K11" s="78"/>
    </row>
    <row r="12" s="2" customFormat="1" ht="30" customHeight="1" spans="1:11">
      <c r="A12" s="38"/>
      <c r="B12" s="39"/>
      <c r="C12" s="40"/>
      <c r="D12" s="37" t="s">
        <v>35</v>
      </c>
      <c r="E12" s="46">
        <v>170</v>
      </c>
      <c r="F12" s="41"/>
      <c r="G12" s="27"/>
      <c r="H12" s="27"/>
      <c r="I12" s="37">
        <v>170</v>
      </c>
      <c r="J12" s="23">
        <f t="shared" si="0"/>
        <v>0</v>
      </c>
      <c r="K12" s="82"/>
    </row>
    <row r="13" s="2" customFormat="1" ht="30" customHeight="1" spans="1:11">
      <c r="A13" s="38"/>
      <c r="B13" s="39"/>
      <c r="C13" s="40"/>
      <c r="D13" s="37" t="s">
        <v>36</v>
      </c>
      <c r="E13" s="46">
        <v>672.12</v>
      </c>
      <c r="F13" s="41"/>
      <c r="G13" s="27"/>
      <c r="H13" s="27"/>
      <c r="I13" s="37">
        <v>672.12</v>
      </c>
      <c r="J13" s="23">
        <f t="shared" si="0"/>
        <v>0</v>
      </c>
      <c r="K13" s="82"/>
    </row>
    <row r="14" s="2" customFormat="1" ht="30" customHeight="1" spans="1:11">
      <c r="A14" s="38"/>
      <c r="B14" s="39"/>
      <c r="C14" s="40"/>
      <c r="D14" s="37" t="s">
        <v>37</v>
      </c>
      <c r="E14" s="46">
        <v>100</v>
      </c>
      <c r="F14" s="41"/>
      <c r="G14" s="27"/>
      <c r="H14" s="27"/>
      <c r="I14" s="37">
        <v>100</v>
      </c>
      <c r="J14" s="23">
        <f t="shared" si="0"/>
        <v>0</v>
      </c>
      <c r="K14" s="82"/>
    </row>
    <row r="15" s="2" customFormat="1" ht="30" customHeight="1" spans="1:11">
      <c r="A15" s="38"/>
      <c r="B15" s="39"/>
      <c r="C15" s="40"/>
      <c r="D15" s="37" t="s">
        <v>38</v>
      </c>
      <c r="E15" s="46">
        <v>25</v>
      </c>
      <c r="F15" s="41"/>
      <c r="G15" s="27"/>
      <c r="H15" s="27"/>
      <c r="I15" s="37">
        <v>9.580013</v>
      </c>
      <c r="J15" s="23">
        <f t="shared" si="0"/>
        <v>15.419987</v>
      </c>
      <c r="K15" s="82"/>
    </row>
    <row r="16" s="2" customFormat="1" ht="30" customHeight="1" spans="1:11">
      <c r="A16" s="38"/>
      <c r="B16" s="39"/>
      <c r="C16" s="40"/>
      <c r="D16" s="37" t="s">
        <v>39</v>
      </c>
      <c r="E16" s="46">
        <v>50</v>
      </c>
      <c r="F16" s="41"/>
      <c r="G16" s="27"/>
      <c r="H16" s="27"/>
      <c r="I16" s="37">
        <v>50</v>
      </c>
      <c r="J16" s="23">
        <f t="shared" si="0"/>
        <v>0</v>
      </c>
      <c r="K16" s="82"/>
    </row>
    <row r="17" s="2" customFormat="1" ht="30" customHeight="1" spans="1:11">
      <c r="A17" s="42"/>
      <c r="B17" s="43"/>
      <c r="C17" s="44"/>
      <c r="D17" s="37" t="s">
        <v>40</v>
      </c>
      <c r="E17" s="46">
        <v>150</v>
      </c>
      <c r="F17" s="45"/>
      <c r="G17" s="33"/>
      <c r="H17" s="33"/>
      <c r="I17" s="37">
        <v>150</v>
      </c>
      <c r="J17" s="23">
        <f t="shared" si="0"/>
        <v>0</v>
      </c>
      <c r="K17" s="82"/>
    </row>
    <row r="18" s="2" customFormat="1" ht="30" customHeight="1" spans="1:11">
      <c r="A18" s="47" t="s">
        <v>41</v>
      </c>
      <c r="B18" s="48" t="s">
        <v>42</v>
      </c>
      <c r="C18" s="49" t="s">
        <v>43</v>
      </c>
      <c r="D18" s="37" t="s">
        <v>44</v>
      </c>
      <c r="E18" s="37">
        <v>604.51</v>
      </c>
      <c r="F18" s="50" t="s">
        <v>19</v>
      </c>
      <c r="G18" s="48" t="s">
        <v>45</v>
      </c>
      <c r="H18" s="51" t="s">
        <v>17</v>
      </c>
      <c r="I18" s="37">
        <v>604.51</v>
      </c>
      <c r="J18" s="23">
        <f t="shared" si="0"/>
        <v>0</v>
      </c>
      <c r="K18" s="78"/>
    </row>
    <row r="19" s="3" customFormat="1" ht="30" customHeight="1" spans="1:11">
      <c r="A19" s="47" t="s">
        <v>46</v>
      </c>
      <c r="B19" s="48" t="s">
        <v>47</v>
      </c>
      <c r="C19" s="49" t="s">
        <v>48</v>
      </c>
      <c r="D19" s="37" t="s">
        <v>49</v>
      </c>
      <c r="E19" s="37">
        <v>1050</v>
      </c>
      <c r="F19" s="50" t="s">
        <v>19</v>
      </c>
      <c r="G19" s="51" t="s">
        <v>50</v>
      </c>
      <c r="H19" s="51" t="s">
        <v>17</v>
      </c>
      <c r="I19" s="37">
        <v>604.625231</v>
      </c>
      <c r="J19" s="23">
        <f t="shared" si="0"/>
        <v>445.374769</v>
      </c>
      <c r="K19" s="78"/>
    </row>
    <row r="20" s="4" customFormat="1" ht="30" customHeight="1" spans="1:11">
      <c r="A20" s="47" t="s">
        <v>51</v>
      </c>
      <c r="B20" s="48" t="s">
        <v>52</v>
      </c>
      <c r="C20" s="49" t="s">
        <v>53</v>
      </c>
      <c r="D20" s="37" t="s">
        <v>54</v>
      </c>
      <c r="E20" s="37">
        <v>6</v>
      </c>
      <c r="F20" s="50" t="s">
        <v>19</v>
      </c>
      <c r="G20" s="48" t="s">
        <v>55</v>
      </c>
      <c r="H20" s="51" t="s">
        <v>17</v>
      </c>
      <c r="I20" s="37">
        <v>5.986924</v>
      </c>
      <c r="J20" s="23">
        <f t="shared" si="0"/>
        <v>0.0130759999999999</v>
      </c>
      <c r="K20" s="83"/>
    </row>
    <row r="21" s="2" customFormat="1" ht="30" customHeight="1" spans="1:11">
      <c r="A21" s="47" t="s">
        <v>56</v>
      </c>
      <c r="B21" s="48" t="s">
        <v>57</v>
      </c>
      <c r="C21" s="49" t="s">
        <v>58</v>
      </c>
      <c r="D21" s="37" t="s">
        <v>59</v>
      </c>
      <c r="E21" s="37">
        <v>38.87</v>
      </c>
      <c r="F21" s="50" t="s">
        <v>19</v>
      </c>
      <c r="G21" s="51" t="s">
        <v>16</v>
      </c>
      <c r="H21" s="51" t="s">
        <v>17</v>
      </c>
      <c r="I21" s="37">
        <v>38.87</v>
      </c>
      <c r="J21" s="23">
        <f t="shared" si="0"/>
        <v>0</v>
      </c>
      <c r="K21" s="84"/>
    </row>
    <row r="22" s="2" customFormat="1" ht="30" customHeight="1" spans="1:11">
      <c r="A22" s="47" t="s">
        <v>60</v>
      </c>
      <c r="B22" s="48" t="s">
        <v>61</v>
      </c>
      <c r="C22" s="49" t="s">
        <v>62</v>
      </c>
      <c r="D22" s="37" t="s">
        <v>63</v>
      </c>
      <c r="E22" s="37">
        <v>2410</v>
      </c>
      <c r="F22" s="50" t="s">
        <v>19</v>
      </c>
      <c r="G22" s="48" t="s">
        <v>64</v>
      </c>
      <c r="H22" s="51" t="s">
        <v>17</v>
      </c>
      <c r="I22" s="37">
        <v>2410</v>
      </c>
      <c r="J22" s="23">
        <f t="shared" si="0"/>
        <v>0</v>
      </c>
      <c r="K22" s="78"/>
    </row>
    <row r="23" s="5" customFormat="1" ht="30" customHeight="1" spans="1:11">
      <c r="A23" s="47" t="s">
        <v>65</v>
      </c>
      <c r="B23" s="48" t="s">
        <v>66</v>
      </c>
      <c r="C23" s="49" t="s">
        <v>67</v>
      </c>
      <c r="D23" s="37" t="s">
        <v>68</v>
      </c>
      <c r="E23" s="37">
        <v>1073</v>
      </c>
      <c r="F23" s="50" t="s">
        <v>19</v>
      </c>
      <c r="G23" s="48" t="s">
        <v>69</v>
      </c>
      <c r="H23" s="51" t="s">
        <v>17</v>
      </c>
      <c r="I23" s="37">
        <v>1073</v>
      </c>
      <c r="J23" s="23">
        <f t="shared" si="0"/>
        <v>0</v>
      </c>
      <c r="K23" s="78"/>
    </row>
    <row r="24" s="2" customFormat="1" ht="30" customHeight="1" spans="1:11">
      <c r="A24" s="47" t="s">
        <v>70</v>
      </c>
      <c r="B24" s="48" t="s">
        <v>71</v>
      </c>
      <c r="C24" s="49" t="s">
        <v>72</v>
      </c>
      <c r="D24" s="52" t="s">
        <v>36</v>
      </c>
      <c r="E24" s="37">
        <v>242</v>
      </c>
      <c r="F24" s="50" t="s">
        <v>26</v>
      </c>
      <c r="G24" s="51" t="s">
        <v>34</v>
      </c>
      <c r="H24" s="51" t="s">
        <v>17</v>
      </c>
      <c r="I24" s="37">
        <v>242</v>
      </c>
      <c r="J24" s="23">
        <f t="shared" si="0"/>
        <v>0</v>
      </c>
      <c r="K24" s="78"/>
    </row>
    <row r="25" s="2" customFormat="1" ht="30" customHeight="1" spans="1:11">
      <c r="A25" s="47" t="s">
        <v>73</v>
      </c>
      <c r="B25" s="48" t="s">
        <v>74</v>
      </c>
      <c r="C25" s="49" t="s">
        <v>75</v>
      </c>
      <c r="D25" s="37" t="s">
        <v>76</v>
      </c>
      <c r="E25" s="37">
        <v>98.32</v>
      </c>
      <c r="F25" s="50" t="s">
        <v>19</v>
      </c>
      <c r="G25" s="53" t="s">
        <v>77</v>
      </c>
      <c r="H25" s="51" t="s">
        <v>17</v>
      </c>
      <c r="I25" s="37">
        <v>0</v>
      </c>
      <c r="J25" s="23">
        <f t="shared" si="0"/>
        <v>98.32</v>
      </c>
      <c r="K25" s="81"/>
    </row>
    <row r="26" s="2" customFormat="1" ht="30" customHeight="1" spans="1:11">
      <c r="A26" s="47" t="s">
        <v>78</v>
      </c>
      <c r="B26" s="48" t="s">
        <v>79</v>
      </c>
      <c r="C26" s="49" t="s">
        <v>80</v>
      </c>
      <c r="D26" s="37" t="s">
        <v>59</v>
      </c>
      <c r="E26" s="37">
        <v>2.41</v>
      </c>
      <c r="F26" s="50" t="s">
        <v>26</v>
      </c>
      <c r="G26" s="48" t="s">
        <v>16</v>
      </c>
      <c r="H26" s="51" t="s">
        <v>17</v>
      </c>
      <c r="I26" s="37">
        <v>2.41</v>
      </c>
      <c r="J26" s="23">
        <f t="shared" si="0"/>
        <v>0</v>
      </c>
      <c r="K26" s="78"/>
    </row>
    <row r="27" s="2" customFormat="1" ht="30" customHeight="1" spans="1:11">
      <c r="A27" s="35" t="s">
        <v>81</v>
      </c>
      <c r="B27" s="36" t="s">
        <v>82</v>
      </c>
      <c r="C27" s="21" t="s">
        <v>83</v>
      </c>
      <c r="D27" s="54" t="s">
        <v>18</v>
      </c>
      <c r="E27" s="54">
        <v>0.47</v>
      </c>
      <c r="F27" s="36" t="s">
        <v>26</v>
      </c>
      <c r="G27" s="21" t="s">
        <v>16</v>
      </c>
      <c r="H27" s="55" t="s">
        <v>17</v>
      </c>
      <c r="I27" s="54">
        <v>0.47</v>
      </c>
      <c r="J27" s="23">
        <f t="shared" si="0"/>
        <v>0</v>
      </c>
      <c r="K27" s="85"/>
    </row>
    <row r="28" s="2" customFormat="1" ht="30" customHeight="1" spans="1:11">
      <c r="A28" s="38"/>
      <c r="B28" s="39"/>
      <c r="C28" s="27"/>
      <c r="D28" s="54" t="s">
        <v>20</v>
      </c>
      <c r="E28" s="54">
        <v>1.63</v>
      </c>
      <c r="F28" s="56"/>
      <c r="G28" s="27"/>
      <c r="H28" s="57"/>
      <c r="I28" s="54">
        <v>1.63</v>
      </c>
      <c r="J28" s="23">
        <f t="shared" si="0"/>
        <v>0</v>
      </c>
      <c r="K28" s="86"/>
    </row>
    <row r="29" s="2" customFormat="1" ht="30" customHeight="1" spans="1:11">
      <c r="A29" s="38"/>
      <c r="B29" s="39"/>
      <c r="C29" s="27"/>
      <c r="D29" s="54" t="s">
        <v>20</v>
      </c>
      <c r="E29" s="54">
        <v>2.72</v>
      </c>
      <c r="F29" s="56"/>
      <c r="G29" s="27"/>
      <c r="H29" s="57"/>
      <c r="I29" s="54">
        <v>2.72</v>
      </c>
      <c r="J29" s="23">
        <f t="shared" si="0"/>
        <v>0</v>
      </c>
      <c r="K29" s="86"/>
    </row>
    <row r="30" s="5" customFormat="1" ht="30" customHeight="1" spans="1:11">
      <c r="A30" s="42"/>
      <c r="B30" s="43"/>
      <c r="C30" s="33"/>
      <c r="D30" s="54" t="s">
        <v>21</v>
      </c>
      <c r="E30" s="54">
        <v>54.48</v>
      </c>
      <c r="F30" s="58"/>
      <c r="G30" s="33"/>
      <c r="H30" s="59"/>
      <c r="I30" s="54">
        <v>54.48</v>
      </c>
      <c r="J30" s="23">
        <f t="shared" si="0"/>
        <v>0</v>
      </c>
      <c r="K30" s="87"/>
    </row>
    <row r="31" s="2" customFormat="1" ht="30" customHeight="1" spans="1:11">
      <c r="A31" s="47" t="s">
        <v>84</v>
      </c>
      <c r="B31" s="48" t="s">
        <v>85</v>
      </c>
      <c r="C31" s="60" t="s">
        <v>86</v>
      </c>
      <c r="D31" s="54" t="s">
        <v>87</v>
      </c>
      <c r="E31" s="32">
        <v>216.32</v>
      </c>
      <c r="F31" s="61" t="s">
        <v>19</v>
      </c>
      <c r="G31" s="62" t="s">
        <v>77</v>
      </c>
      <c r="H31" s="51" t="s">
        <v>17</v>
      </c>
      <c r="I31" s="37">
        <v>0</v>
      </c>
      <c r="J31" s="23">
        <f t="shared" si="0"/>
        <v>216.32</v>
      </c>
      <c r="K31" s="88"/>
    </row>
    <row r="32" s="2" customFormat="1" ht="30" customHeight="1" spans="1:11">
      <c r="A32" s="47" t="s">
        <v>88</v>
      </c>
      <c r="B32" s="48" t="s">
        <v>89</v>
      </c>
      <c r="C32" s="33" t="s">
        <v>90</v>
      </c>
      <c r="D32" s="54" t="s">
        <v>91</v>
      </c>
      <c r="E32" s="32">
        <v>100.5</v>
      </c>
      <c r="F32" s="61" t="s">
        <v>19</v>
      </c>
      <c r="G32" s="62" t="s">
        <v>92</v>
      </c>
      <c r="H32" s="51" t="s">
        <v>17</v>
      </c>
      <c r="I32" s="37">
        <v>100.5</v>
      </c>
      <c r="J32" s="23">
        <f t="shared" si="0"/>
        <v>0</v>
      </c>
      <c r="K32" s="81"/>
    </row>
    <row r="33" s="2" customFormat="1" ht="30" customHeight="1" spans="1:11">
      <c r="A33" s="47" t="s">
        <v>93</v>
      </c>
      <c r="B33" s="48" t="s">
        <v>94</v>
      </c>
      <c r="C33" s="48" t="s">
        <v>95</v>
      </c>
      <c r="D33" s="54" t="s">
        <v>87</v>
      </c>
      <c r="E33" s="32">
        <v>104.388</v>
      </c>
      <c r="F33" s="61" t="s">
        <v>26</v>
      </c>
      <c r="G33" s="62" t="s">
        <v>77</v>
      </c>
      <c r="H33" s="51" t="s">
        <v>17</v>
      </c>
      <c r="I33" s="37">
        <v>51.408</v>
      </c>
      <c r="J33" s="23">
        <f>E33-I33</f>
        <v>52.98</v>
      </c>
      <c r="K33" s="81"/>
    </row>
    <row r="34" s="2" customFormat="1" ht="30" customHeight="1" spans="1:11">
      <c r="A34" s="47" t="s">
        <v>96</v>
      </c>
      <c r="B34" s="48" t="s">
        <v>97</v>
      </c>
      <c r="C34" s="48" t="s">
        <v>98</v>
      </c>
      <c r="D34" s="54" t="s">
        <v>99</v>
      </c>
      <c r="E34" s="32">
        <v>180.22</v>
      </c>
      <c r="F34" s="61" t="s">
        <v>26</v>
      </c>
      <c r="G34" s="62" t="s">
        <v>77</v>
      </c>
      <c r="H34" s="51" t="s">
        <v>17</v>
      </c>
      <c r="I34" s="37">
        <v>23</v>
      </c>
      <c r="J34" s="23">
        <f>E34-I34</f>
        <v>157.22</v>
      </c>
      <c r="K34" s="81"/>
    </row>
    <row r="35" s="2" customFormat="1" ht="30" customHeight="1" spans="1:11">
      <c r="A35" s="47" t="s">
        <v>100</v>
      </c>
      <c r="B35" s="48" t="s">
        <v>101</v>
      </c>
      <c r="C35" s="48" t="s">
        <v>102</v>
      </c>
      <c r="D35" s="54" t="s">
        <v>76</v>
      </c>
      <c r="E35" s="32">
        <v>91</v>
      </c>
      <c r="F35" s="61" t="s">
        <v>26</v>
      </c>
      <c r="G35" s="62" t="s">
        <v>77</v>
      </c>
      <c r="H35" s="51" t="s">
        <v>17</v>
      </c>
      <c r="I35" s="37">
        <v>0</v>
      </c>
      <c r="J35" s="23">
        <f>E35-I35</f>
        <v>91</v>
      </c>
      <c r="K35" s="81"/>
    </row>
    <row r="36" s="2" customFormat="1" ht="30" customHeight="1" spans="1:11">
      <c r="A36" s="47" t="s">
        <v>103</v>
      </c>
      <c r="B36" s="48" t="s">
        <v>104</v>
      </c>
      <c r="C36" s="33" t="s">
        <v>105</v>
      </c>
      <c r="D36" s="54" t="s">
        <v>106</v>
      </c>
      <c r="E36" s="32">
        <v>200</v>
      </c>
      <c r="F36" s="61" t="s">
        <v>19</v>
      </c>
      <c r="G36" s="62" t="s">
        <v>77</v>
      </c>
      <c r="H36" s="51" t="s">
        <v>17</v>
      </c>
      <c r="I36" s="37">
        <v>0</v>
      </c>
      <c r="J36" s="23">
        <f t="shared" ref="J36:J74" si="1">E36-I36</f>
        <v>200</v>
      </c>
      <c r="K36" s="81"/>
    </row>
    <row r="37" s="2" customFormat="1" ht="30" customHeight="1" spans="1:11">
      <c r="A37" s="47" t="s">
        <v>107</v>
      </c>
      <c r="B37" s="48" t="s">
        <v>108</v>
      </c>
      <c r="C37" s="33" t="s">
        <v>109</v>
      </c>
      <c r="D37" s="54" t="s">
        <v>99</v>
      </c>
      <c r="E37" s="32">
        <v>1124.22</v>
      </c>
      <c r="F37" s="61" t="s">
        <v>19</v>
      </c>
      <c r="G37" s="62" t="s">
        <v>77</v>
      </c>
      <c r="H37" s="51" t="s">
        <v>17</v>
      </c>
      <c r="I37" s="37">
        <v>847.53</v>
      </c>
      <c r="J37" s="23">
        <f t="shared" si="1"/>
        <v>276.69</v>
      </c>
      <c r="K37" s="81"/>
    </row>
    <row r="38" s="2" customFormat="1" ht="30" customHeight="1" spans="1:11">
      <c r="A38" s="63" t="s">
        <v>110</v>
      </c>
      <c r="B38" s="48" t="s">
        <v>111</v>
      </c>
      <c r="C38" s="51" t="s">
        <v>112</v>
      </c>
      <c r="D38" s="37" t="s">
        <v>44</v>
      </c>
      <c r="E38" s="17">
        <v>54</v>
      </c>
      <c r="F38" s="61" t="s">
        <v>26</v>
      </c>
      <c r="G38" s="16" t="s">
        <v>45</v>
      </c>
      <c r="H38" s="51" t="s">
        <v>17</v>
      </c>
      <c r="I38" s="37">
        <v>54</v>
      </c>
      <c r="J38" s="23">
        <f t="shared" si="1"/>
        <v>0</v>
      </c>
      <c r="K38" s="81"/>
    </row>
    <row r="39" s="3" customFormat="1" ht="30" customHeight="1" spans="1:11">
      <c r="A39" s="19" t="s">
        <v>113</v>
      </c>
      <c r="B39" s="36" t="s">
        <v>114</v>
      </c>
      <c r="C39" s="21" t="s">
        <v>115</v>
      </c>
      <c r="D39" s="37" t="s">
        <v>33</v>
      </c>
      <c r="E39" s="17">
        <v>15</v>
      </c>
      <c r="F39" s="61" t="s">
        <v>26</v>
      </c>
      <c r="G39" s="64" t="s">
        <v>34</v>
      </c>
      <c r="H39" s="21" t="s">
        <v>17</v>
      </c>
      <c r="I39" s="37">
        <v>15</v>
      </c>
      <c r="J39" s="23">
        <f t="shared" si="1"/>
        <v>0</v>
      </c>
      <c r="K39" s="81"/>
    </row>
    <row r="40" s="3" customFormat="1" ht="30" customHeight="1" spans="1:11">
      <c r="A40" s="25"/>
      <c r="B40" s="39"/>
      <c r="C40" s="27"/>
      <c r="D40" s="37" t="s">
        <v>36</v>
      </c>
      <c r="E40" s="17">
        <v>649</v>
      </c>
      <c r="F40" s="15" t="s">
        <v>19</v>
      </c>
      <c r="G40" s="65"/>
      <c r="H40" s="27"/>
      <c r="I40" s="37">
        <v>649</v>
      </c>
      <c r="J40" s="23">
        <f t="shared" si="1"/>
        <v>0</v>
      </c>
      <c r="K40" s="81"/>
    </row>
    <row r="41" s="3" customFormat="1" ht="30" customHeight="1" spans="1:11">
      <c r="A41" s="25"/>
      <c r="B41" s="39"/>
      <c r="C41" s="27"/>
      <c r="D41" s="37" t="s">
        <v>36</v>
      </c>
      <c r="E41" s="66">
        <v>41.04</v>
      </c>
      <c r="F41" s="15" t="s">
        <v>26</v>
      </c>
      <c r="G41" s="65"/>
      <c r="H41" s="27"/>
      <c r="I41" s="37">
        <v>41.04</v>
      </c>
      <c r="J41" s="23">
        <f t="shared" si="1"/>
        <v>0</v>
      </c>
      <c r="K41" s="81"/>
    </row>
    <row r="42" s="3" customFormat="1" ht="30" customHeight="1" spans="1:11">
      <c r="A42" s="25"/>
      <c r="B42" s="39"/>
      <c r="C42" s="27"/>
      <c r="D42" s="37" t="s">
        <v>37</v>
      </c>
      <c r="E42" s="17">
        <v>80</v>
      </c>
      <c r="F42" s="15" t="s">
        <v>26</v>
      </c>
      <c r="G42" s="65"/>
      <c r="H42" s="27"/>
      <c r="I42" s="37">
        <v>80</v>
      </c>
      <c r="J42" s="23">
        <f t="shared" si="1"/>
        <v>0</v>
      </c>
      <c r="K42" s="81"/>
    </row>
    <row r="43" s="3" customFormat="1" ht="30" customHeight="1" spans="1:11">
      <c r="A43" s="25"/>
      <c r="B43" s="39"/>
      <c r="C43" s="27"/>
      <c r="D43" s="37" t="s">
        <v>39</v>
      </c>
      <c r="E43" s="17">
        <v>30</v>
      </c>
      <c r="F43" s="15" t="s">
        <v>26</v>
      </c>
      <c r="G43" s="65"/>
      <c r="H43" s="27"/>
      <c r="I43" s="37">
        <v>30</v>
      </c>
      <c r="J43" s="23">
        <f t="shared" si="1"/>
        <v>0</v>
      </c>
      <c r="K43" s="81"/>
    </row>
    <row r="44" s="3" customFormat="1" ht="30" customHeight="1" spans="1:11">
      <c r="A44" s="31"/>
      <c r="B44" s="43"/>
      <c r="C44" s="33"/>
      <c r="D44" s="37" t="s">
        <v>40</v>
      </c>
      <c r="E44" s="17">
        <v>50</v>
      </c>
      <c r="F44" s="20" t="s">
        <v>26</v>
      </c>
      <c r="G44" s="62"/>
      <c r="H44" s="33"/>
      <c r="I44" s="37">
        <v>50</v>
      </c>
      <c r="J44" s="23">
        <f t="shared" si="1"/>
        <v>0</v>
      </c>
      <c r="K44" s="81"/>
    </row>
    <row r="45" s="2" customFormat="1" ht="30" customHeight="1" spans="1:11">
      <c r="A45" s="63" t="s">
        <v>116</v>
      </c>
      <c r="B45" s="48" t="s">
        <v>117</v>
      </c>
      <c r="C45" s="48" t="s">
        <v>118</v>
      </c>
      <c r="D45" s="37" t="s">
        <v>119</v>
      </c>
      <c r="E45" s="17">
        <v>161.7</v>
      </c>
      <c r="F45" s="15" t="s">
        <v>19</v>
      </c>
      <c r="G45" s="16" t="s">
        <v>120</v>
      </c>
      <c r="H45" s="51" t="s">
        <v>17</v>
      </c>
      <c r="I45" s="37">
        <v>161.7</v>
      </c>
      <c r="J45" s="23">
        <f t="shared" si="1"/>
        <v>0</v>
      </c>
      <c r="K45" s="81"/>
    </row>
    <row r="46" s="2" customFormat="1" ht="30" customHeight="1" spans="1:11">
      <c r="A46" s="63" t="s">
        <v>121</v>
      </c>
      <c r="B46" s="48" t="s">
        <v>122</v>
      </c>
      <c r="C46" s="51" t="s">
        <v>123</v>
      </c>
      <c r="D46" s="37" t="s">
        <v>49</v>
      </c>
      <c r="E46" s="32">
        <v>339</v>
      </c>
      <c r="F46" s="61" t="s">
        <v>19</v>
      </c>
      <c r="G46" s="62" t="s">
        <v>50</v>
      </c>
      <c r="H46" s="51" t="s">
        <v>17</v>
      </c>
      <c r="I46" s="37">
        <v>0</v>
      </c>
      <c r="J46" s="23">
        <f t="shared" si="1"/>
        <v>339</v>
      </c>
      <c r="K46" s="81"/>
    </row>
    <row r="47" s="2" customFormat="1" ht="30" customHeight="1" spans="1:11">
      <c r="A47" s="63" t="s">
        <v>124</v>
      </c>
      <c r="B47" s="48" t="s">
        <v>125</v>
      </c>
      <c r="C47" s="51" t="s">
        <v>126</v>
      </c>
      <c r="D47" s="37" t="s">
        <v>127</v>
      </c>
      <c r="E47" s="32">
        <v>116</v>
      </c>
      <c r="F47" s="61" t="s">
        <v>26</v>
      </c>
      <c r="G47" s="48" t="s">
        <v>128</v>
      </c>
      <c r="H47" s="51" t="s">
        <v>17</v>
      </c>
      <c r="I47" s="37">
        <v>116</v>
      </c>
      <c r="J47" s="23">
        <f t="shared" si="1"/>
        <v>0</v>
      </c>
      <c r="K47" s="81"/>
    </row>
    <row r="48" s="2" customFormat="1" ht="30" customHeight="1" spans="1:11">
      <c r="A48" s="63" t="s">
        <v>129</v>
      </c>
      <c r="B48" s="48" t="s">
        <v>130</v>
      </c>
      <c r="C48" s="51" t="s">
        <v>131</v>
      </c>
      <c r="D48" s="37" t="s">
        <v>106</v>
      </c>
      <c r="E48" s="32">
        <v>30</v>
      </c>
      <c r="F48" s="61" t="s">
        <v>26</v>
      </c>
      <c r="G48" s="62" t="s">
        <v>77</v>
      </c>
      <c r="H48" s="51" t="s">
        <v>17</v>
      </c>
      <c r="I48" s="37">
        <v>30</v>
      </c>
      <c r="J48" s="23">
        <f t="shared" si="1"/>
        <v>0</v>
      </c>
      <c r="K48" s="81"/>
    </row>
    <row r="49" s="2" customFormat="1" ht="30" customHeight="1" spans="1:11">
      <c r="A49" s="63" t="s">
        <v>132</v>
      </c>
      <c r="B49" s="48" t="s">
        <v>133</v>
      </c>
      <c r="C49" s="51" t="s">
        <v>134</v>
      </c>
      <c r="D49" s="37" t="s">
        <v>106</v>
      </c>
      <c r="E49" s="32">
        <v>200</v>
      </c>
      <c r="F49" s="61" t="s">
        <v>26</v>
      </c>
      <c r="G49" s="62" t="s">
        <v>77</v>
      </c>
      <c r="H49" s="51" t="s">
        <v>17</v>
      </c>
      <c r="I49" s="37">
        <v>0</v>
      </c>
      <c r="J49" s="23">
        <f t="shared" si="1"/>
        <v>200</v>
      </c>
      <c r="K49" s="81"/>
    </row>
    <row r="50" s="2" customFormat="1" ht="30" customHeight="1" spans="1:11">
      <c r="A50" s="63" t="s">
        <v>135</v>
      </c>
      <c r="B50" s="48" t="s">
        <v>136</v>
      </c>
      <c r="C50" s="51" t="s">
        <v>137</v>
      </c>
      <c r="D50" s="37" t="s">
        <v>76</v>
      </c>
      <c r="E50" s="32">
        <v>31.3</v>
      </c>
      <c r="F50" s="61" t="s">
        <v>19</v>
      </c>
      <c r="G50" s="62" t="s">
        <v>77</v>
      </c>
      <c r="H50" s="51" t="s">
        <v>17</v>
      </c>
      <c r="I50" s="37">
        <v>0</v>
      </c>
      <c r="J50" s="23">
        <f t="shared" si="1"/>
        <v>31.3</v>
      </c>
      <c r="K50" s="81"/>
    </row>
    <row r="51" s="2" customFormat="1" ht="30" customHeight="1" spans="1:11">
      <c r="A51" s="63" t="s">
        <v>138</v>
      </c>
      <c r="B51" s="67" t="s">
        <v>139</v>
      </c>
      <c r="C51" s="48" t="s">
        <v>140</v>
      </c>
      <c r="D51" s="37" t="s">
        <v>44</v>
      </c>
      <c r="E51" s="32">
        <v>380</v>
      </c>
      <c r="F51" s="61" t="s">
        <v>19</v>
      </c>
      <c r="G51" s="16" t="s">
        <v>45</v>
      </c>
      <c r="H51" s="51" t="s">
        <v>17</v>
      </c>
      <c r="I51" s="37">
        <v>380</v>
      </c>
      <c r="J51" s="23">
        <f t="shared" si="1"/>
        <v>0</v>
      </c>
      <c r="K51" s="81"/>
    </row>
    <row r="52" s="2" customFormat="1" ht="30" customHeight="1" spans="1:11">
      <c r="A52" s="63" t="s">
        <v>141</v>
      </c>
      <c r="B52" s="58" t="s">
        <v>142</v>
      </c>
      <c r="C52" s="53" t="s">
        <v>143</v>
      </c>
      <c r="D52" s="68" t="s">
        <v>144</v>
      </c>
      <c r="E52" s="23">
        <v>4</v>
      </c>
      <c r="F52" s="53" t="s">
        <v>19</v>
      </c>
      <c r="G52" s="16" t="s">
        <v>55</v>
      </c>
      <c r="H52" s="51" t="s">
        <v>17</v>
      </c>
      <c r="I52" s="37">
        <v>0</v>
      </c>
      <c r="J52" s="23">
        <f t="shared" si="1"/>
        <v>4</v>
      </c>
      <c r="K52" s="81"/>
    </row>
    <row r="53" s="2" customFormat="1" ht="30" customHeight="1" spans="1:11">
      <c r="A53" s="63" t="s">
        <v>145</v>
      </c>
      <c r="B53" s="48" t="s">
        <v>146</v>
      </c>
      <c r="C53" s="53" t="s">
        <v>147</v>
      </c>
      <c r="D53" s="68" t="s">
        <v>148</v>
      </c>
      <c r="E53" s="32">
        <v>27.93</v>
      </c>
      <c r="F53" s="61" t="s">
        <v>19</v>
      </c>
      <c r="G53" s="62" t="s">
        <v>77</v>
      </c>
      <c r="H53" s="51" t="s">
        <v>17</v>
      </c>
      <c r="I53" s="37">
        <v>0</v>
      </c>
      <c r="J53" s="23">
        <f t="shared" si="1"/>
        <v>27.93</v>
      </c>
      <c r="K53" s="81"/>
    </row>
    <row r="54" s="2" customFormat="1" ht="30" customHeight="1" spans="1:11">
      <c r="A54" s="63" t="s">
        <v>149</v>
      </c>
      <c r="B54" s="48" t="s">
        <v>150</v>
      </c>
      <c r="C54" s="69" t="s">
        <v>151</v>
      </c>
      <c r="D54" s="42" t="s">
        <v>25</v>
      </c>
      <c r="E54" s="32">
        <v>6</v>
      </c>
      <c r="F54" s="61" t="s">
        <v>26</v>
      </c>
      <c r="G54" s="62" t="s">
        <v>27</v>
      </c>
      <c r="H54" s="51" t="s">
        <v>17</v>
      </c>
      <c r="I54" s="37">
        <v>6</v>
      </c>
      <c r="J54" s="23">
        <f t="shared" si="1"/>
        <v>0</v>
      </c>
      <c r="K54" s="81"/>
    </row>
    <row r="55" s="2" customFormat="1" ht="30" customHeight="1" spans="1:11">
      <c r="A55" s="63" t="s">
        <v>152</v>
      </c>
      <c r="B55" s="48" t="s">
        <v>153</v>
      </c>
      <c r="C55" s="33" t="s">
        <v>154</v>
      </c>
      <c r="D55" s="42" t="s">
        <v>99</v>
      </c>
      <c r="E55" s="32">
        <v>228.07</v>
      </c>
      <c r="F55" s="61" t="s">
        <v>19</v>
      </c>
      <c r="G55" s="62" t="s">
        <v>77</v>
      </c>
      <c r="H55" s="51" t="s">
        <v>17</v>
      </c>
      <c r="I55" s="37">
        <v>11</v>
      </c>
      <c r="J55" s="23">
        <f t="shared" si="1"/>
        <v>217.07</v>
      </c>
      <c r="K55" s="81"/>
    </row>
    <row r="56" s="3" customFormat="1" ht="30" customHeight="1" spans="1:11">
      <c r="A56" s="63" t="s">
        <v>155</v>
      </c>
      <c r="B56" s="48" t="s">
        <v>156</v>
      </c>
      <c r="C56" s="33" t="s">
        <v>157</v>
      </c>
      <c r="D56" s="70" t="s">
        <v>158</v>
      </c>
      <c r="E56" s="32">
        <v>6.48</v>
      </c>
      <c r="F56" s="61" t="s">
        <v>26</v>
      </c>
      <c r="G56" s="62" t="s">
        <v>77</v>
      </c>
      <c r="H56" s="51" t="s">
        <v>17</v>
      </c>
      <c r="I56" s="37">
        <v>6.48</v>
      </c>
      <c r="J56" s="23">
        <f t="shared" si="1"/>
        <v>0</v>
      </c>
      <c r="K56" s="81"/>
    </row>
    <row r="57" s="2" customFormat="1" ht="30" customHeight="1" spans="1:11">
      <c r="A57" s="63" t="s">
        <v>159</v>
      </c>
      <c r="B57" s="43"/>
      <c r="C57" s="67" t="s">
        <v>160</v>
      </c>
      <c r="D57" s="42" t="s">
        <v>91</v>
      </c>
      <c r="E57" s="32">
        <v>-40</v>
      </c>
      <c r="F57" s="32"/>
      <c r="G57" s="62" t="s">
        <v>92</v>
      </c>
      <c r="H57" s="51" t="s">
        <v>17</v>
      </c>
      <c r="I57" s="37"/>
      <c r="J57" s="23">
        <f t="shared" si="1"/>
        <v>-40</v>
      </c>
      <c r="K57" s="81"/>
    </row>
    <row r="58" s="2" customFormat="1" ht="30" customHeight="1" spans="1:11">
      <c r="A58" s="19" t="s">
        <v>161</v>
      </c>
      <c r="B58" s="36" t="s">
        <v>162</v>
      </c>
      <c r="C58" s="71" t="s">
        <v>163</v>
      </c>
      <c r="D58" s="42" t="s">
        <v>15</v>
      </c>
      <c r="E58" s="32">
        <v>5.45</v>
      </c>
      <c r="F58" s="72" t="s">
        <v>19</v>
      </c>
      <c r="G58" s="65" t="s">
        <v>16</v>
      </c>
      <c r="H58" s="21" t="s">
        <v>17</v>
      </c>
      <c r="I58" s="32">
        <v>5.45</v>
      </c>
      <c r="J58" s="23">
        <f t="shared" si="1"/>
        <v>0</v>
      </c>
      <c r="K58" s="81"/>
    </row>
    <row r="59" s="2" customFormat="1" ht="30" customHeight="1" spans="1:11">
      <c r="A59" s="25"/>
      <c r="B59" s="39"/>
      <c r="C59" s="73"/>
      <c r="D59" s="42" t="s">
        <v>18</v>
      </c>
      <c r="E59" s="32">
        <v>3.95</v>
      </c>
      <c r="F59" s="72"/>
      <c r="G59" s="65"/>
      <c r="H59" s="27"/>
      <c r="I59" s="32">
        <v>3.95</v>
      </c>
      <c r="J59" s="23">
        <f t="shared" si="1"/>
        <v>0</v>
      </c>
      <c r="K59" s="81"/>
    </row>
    <row r="60" s="2" customFormat="1" ht="30" customHeight="1" spans="1:11">
      <c r="A60" s="25"/>
      <c r="B60" s="39"/>
      <c r="C60" s="73"/>
      <c r="D60" s="42" t="s">
        <v>20</v>
      </c>
      <c r="E60" s="32">
        <v>8.69</v>
      </c>
      <c r="F60" s="72"/>
      <c r="G60" s="65"/>
      <c r="H60" s="27"/>
      <c r="I60" s="32">
        <v>8.69</v>
      </c>
      <c r="J60" s="23">
        <f t="shared" si="1"/>
        <v>0</v>
      </c>
      <c r="K60" s="81"/>
    </row>
    <row r="61" s="2" customFormat="1" ht="30" customHeight="1" spans="1:11">
      <c r="A61" s="31"/>
      <c r="B61" s="43"/>
      <c r="C61" s="74"/>
      <c r="D61" s="42" t="s">
        <v>21</v>
      </c>
      <c r="E61" s="32">
        <v>9.1</v>
      </c>
      <c r="F61" s="61"/>
      <c r="G61" s="62"/>
      <c r="H61" s="33"/>
      <c r="I61" s="32">
        <v>9.1</v>
      </c>
      <c r="J61" s="23">
        <f t="shared" si="1"/>
        <v>0</v>
      </c>
      <c r="K61" s="81"/>
    </row>
    <row r="62" s="2" customFormat="1" ht="30" customHeight="1" spans="1:11">
      <c r="A62" s="63" t="s">
        <v>164</v>
      </c>
      <c r="B62" s="48" t="s">
        <v>165</v>
      </c>
      <c r="C62" s="67" t="s">
        <v>166</v>
      </c>
      <c r="D62" s="42" t="s">
        <v>21</v>
      </c>
      <c r="E62" s="32">
        <v>51.64</v>
      </c>
      <c r="F62" s="61" t="s">
        <v>19</v>
      </c>
      <c r="G62" s="62" t="s">
        <v>16</v>
      </c>
      <c r="H62" s="51" t="s">
        <v>17</v>
      </c>
      <c r="I62" s="37">
        <v>0</v>
      </c>
      <c r="J62" s="23">
        <f t="shared" si="1"/>
        <v>51.64</v>
      </c>
      <c r="K62" s="81"/>
    </row>
    <row r="63" s="2" customFormat="1" ht="30" customHeight="1" spans="1:11">
      <c r="A63" s="63" t="s">
        <v>167</v>
      </c>
      <c r="B63" s="48" t="s">
        <v>168</v>
      </c>
      <c r="C63" s="67" t="s">
        <v>169</v>
      </c>
      <c r="D63" s="42" t="s">
        <v>59</v>
      </c>
      <c r="E63" s="32">
        <v>1.68</v>
      </c>
      <c r="F63" s="61" t="s">
        <v>19</v>
      </c>
      <c r="G63" s="62" t="s">
        <v>16</v>
      </c>
      <c r="H63" s="51" t="s">
        <v>17</v>
      </c>
      <c r="I63" s="37">
        <v>1.509748</v>
      </c>
      <c r="J63" s="23">
        <f t="shared" si="1"/>
        <v>0.170252</v>
      </c>
      <c r="K63" s="81"/>
    </row>
    <row r="64" s="2" customFormat="1" ht="30" customHeight="1" spans="1:11">
      <c r="A64" s="63" t="s">
        <v>170</v>
      </c>
      <c r="B64" s="48" t="s">
        <v>171</v>
      </c>
      <c r="C64" s="67" t="s">
        <v>172</v>
      </c>
      <c r="D64" s="42" t="s">
        <v>87</v>
      </c>
      <c r="E64" s="32">
        <v>37.86</v>
      </c>
      <c r="F64" s="61" t="s">
        <v>26</v>
      </c>
      <c r="G64" s="62" t="s">
        <v>77</v>
      </c>
      <c r="H64" s="51" t="s">
        <v>17</v>
      </c>
      <c r="I64" s="37">
        <v>37.86</v>
      </c>
      <c r="J64" s="23">
        <f t="shared" si="1"/>
        <v>0</v>
      </c>
      <c r="K64" s="81"/>
    </row>
    <row r="65" s="2" customFormat="1" ht="30" customHeight="1" spans="1:11">
      <c r="A65" s="19" t="s">
        <v>173</v>
      </c>
      <c r="B65" s="36" t="s">
        <v>174</v>
      </c>
      <c r="C65" s="71" t="s">
        <v>175</v>
      </c>
      <c r="D65" s="42" t="s">
        <v>18</v>
      </c>
      <c r="E65" s="32">
        <v>0.11</v>
      </c>
      <c r="F65" s="72" t="s">
        <v>26</v>
      </c>
      <c r="G65" s="65" t="s">
        <v>16</v>
      </c>
      <c r="H65" s="21" t="s">
        <v>17</v>
      </c>
      <c r="I65" s="37">
        <v>0.11</v>
      </c>
      <c r="J65" s="23">
        <f t="shared" si="1"/>
        <v>0</v>
      </c>
      <c r="K65" s="81"/>
    </row>
    <row r="66" s="2" customFormat="1" ht="30" customHeight="1" spans="1:11">
      <c r="A66" s="25"/>
      <c r="B66" s="39"/>
      <c r="C66" s="73"/>
      <c r="D66" s="42" t="s">
        <v>20</v>
      </c>
      <c r="E66" s="32">
        <v>1.18</v>
      </c>
      <c r="F66" s="72"/>
      <c r="G66" s="65"/>
      <c r="H66" s="27"/>
      <c r="I66" s="37">
        <v>1.18</v>
      </c>
      <c r="J66" s="23">
        <f t="shared" si="1"/>
        <v>0</v>
      </c>
      <c r="K66" s="81"/>
    </row>
    <row r="67" s="2" customFormat="1" ht="30" customHeight="1" spans="1:11">
      <c r="A67" s="31"/>
      <c r="B67" s="43"/>
      <c r="C67" s="74"/>
      <c r="D67" s="42" t="s">
        <v>21</v>
      </c>
      <c r="E67" s="32">
        <v>24.5</v>
      </c>
      <c r="F67" s="61"/>
      <c r="G67" s="62"/>
      <c r="H67" s="33"/>
      <c r="I67" s="37">
        <v>24.07</v>
      </c>
      <c r="J67" s="23">
        <f t="shared" si="1"/>
        <v>0.43</v>
      </c>
      <c r="K67" s="81"/>
    </row>
    <row r="68" s="2" customFormat="1" ht="30" customHeight="1" spans="1:11">
      <c r="A68" s="45" t="s">
        <v>176</v>
      </c>
      <c r="B68" s="45" t="s">
        <v>177</v>
      </c>
      <c r="C68" s="42" t="s">
        <v>178</v>
      </c>
      <c r="D68" s="42" t="s">
        <v>63</v>
      </c>
      <c r="E68" s="32">
        <v>116.3</v>
      </c>
      <c r="F68" s="61" t="s">
        <v>19</v>
      </c>
      <c r="G68" s="45" t="s">
        <v>69</v>
      </c>
      <c r="H68" s="42" t="s">
        <v>179</v>
      </c>
      <c r="I68" s="37">
        <v>116.3</v>
      </c>
      <c r="J68" s="23">
        <f t="shared" si="1"/>
        <v>0</v>
      </c>
      <c r="K68" s="81"/>
    </row>
    <row r="69" s="2" customFormat="1" ht="30" customHeight="1" spans="1:11">
      <c r="A69" s="45" t="s">
        <v>180</v>
      </c>
      <c r="B69" s="45" t="s">
        <v>181</v>
      </c>
      <c r="C69" s="45" t="s">
        <v>182</v>
      </c>
      <c r="D69" s="42" t="s">
        <v>44</v>
      </c>
      <c r="E69" s="32">
        <v>109.7</v>
      </c>
      <c r="F69" s="61" t="s">
        <v>26</v>
      </c>
      <c r="G69" s="45" t="s">
        <v>45</v>
      </c>
      <c r="H69" s="42" t="s">
        <v>179</v>
      </c>
      <c r="I69" s="37">
        <v>109.7</v>
      </c>
      <c r="J69" s="23">
        <f t="shared" si="1"/>
        <v>0</v>
      </c>
      <c r="K69" s="81"/>
    </row>
    <row r="70" ht="30" customHeight="1" spans="1:11">
      <c r="A70" s="41" t="s">
        <v>183</v>
      </c>
      <c r="B70" s="41" t="s">
        <v>184</v>
      </c>
      <c r="C70" s="41" t="s">
        <v>185</v>
      </c>
      <c r="D70" s="38" t="s">
        <v>186</v>
      </c>
      <c r="E70" s="32">
        <v>42.5</v>
      </c>
      <c r="F70" s="61" t="s">
        <v>19</v>
      </c>
      <c r="G70" s="41" t="s">
        <v>16</v>
      </c>
      <c r="H70" s="38" t="s">
        <v>179</v>
      </c>
      <c r="I70" s="37">
        <v>34.935089</v>
      </c>
      <c r="J70" s="23">
        <f t="shared" si="1"/>
        <v>7.564911</v>
      </c>
      <c r="K70" s="81"/>
    </row>
    <row r="71" ht="30" customHeight="1" spans="1:11">
      <c r="A71" s="42"/>
      <c r="B71" s="42"/>
      <c r="C71" s="42"/>
      <c r="D71" s="42"/>
      <c r="E71" s="32">
        <v>75</v>
      </c>
      <c r="F71" s="15" t="s">
        <v>26</v>
      </c>
      <c r="G71" s="42"/>
      <c r="H71" s="42"/>
      <c r="I71" s="37"/>
      <c r="J71" s="23">
        <f t="shared" si="1"/>
        <v>75</v>
      </c>
      <c r="K71" s="81"/>
    </row>
    <row r="72" s="5" customFormat="1" ht="30" customHeight="1" spans="1:11">
      <c r="A72" s="45" t="s">
        <v>187</v>
      </c>
      <c r="B72" s="45" t="s">
        <v>188</v>
      </c>
      <c r="C72" s="45" t="s">
        <v>189</v>
      </c>
      <c r="D72" s="42" t="s">
        <v>63</v>
      </c>
      <c r="E72" s="32">
        <v>216.9</v>
      </c>
      <c r="F72" s="61" t="s">
        <v>19</v>
      </c>
      <c r="G72" s="45" t="s">
        <v>69</v>
      </c>
      <c r="H72" s="42" t="s">
        <v>179</v>
      </c>
      <c r="I72" s="37">
        <v>216.9</v>
      </c>
      <c r="J72" s="23">
        <f t="shared" si="1"/>
        <v>0</v>
      </c>
      <c r="K72" s="81"/>
    </row>
    <row r="73" s="2" customFormat="1" ht="30" customHeight="1" spans="1:11">
      <c r="A73" s="45" t="s">
        <v>190</v>
      </c>
      <c r="B73" s="45" t="s">
        <v>191</v>
      </c>
      <c r="C73" s="45" t="s">
        <v>192</v>
      </c>
      <c r="D73" s="42" t="s">
        <v>99</v>
      </c>
      <c r="E73" s="32">
        <v>75.65</v>
      </c>
      <c r="F73" s="61" t="s">
        <v>26</v>
      </c>
      <c r="G73" s="45" t="s">
        <v>77</v>
      </c>
      <c r="H73" s="42" t="s">
        <v>179</v>
      </c>
      <c r="I73" s="37">
        <v>0</v>
      </c>
      <c r="J73" s="23">
        <f t="shared" si="1"/>
        <v>75.65</v>
      </c>
      <c r="K73" s="81"/>
    </row>
    <row r="74" s="2" customFormat="1" ht="30" customHeight="1" spans="1:11">
      <c r="A74" s="45" t="s">
        <v>193</v>
      </c>
      <c r="B74" s="45" t="s">
        <v>194</v>
      </c>
      <c r="C74" s="42" t="s">
        <v>195</v>
      </c>
      <c r="D74" s="42" t="s">
        <v>76</v>
      </c>
      <c r="E74" s="32">
        <v>26.27</v>
      </c>
      <c r="F74" s="61" t="s">
        <v>26</v>
      </c>
      <c r="G74" s="45" t="s">
        <v>77</v>
      </c>
      <c r="H74" s="42" t="s">
        <v>179</v>
      </c>
      <c r="I74" s="37">
        <v>0</v>
      </c>
      <c r="J74" s="23">
        <f t="shared" si="1"/>
        <v>26.27</v>
      </c>
      <c r="K74" s="81"/>
    </row>
    <row r="75" ht="30" customHeight="1" spans="1:11">
      <c r="A75" s="89"/>
      <c r="B75" s="43"/>
      <c r="C75" s="33"/>
      <c r="D75" s="42"/>
      <c r="E75" s="32"/>
      <c r="F75" s="32"/>
      <c r="G75" s="88"/>
      <c r="H75" s="33"/>
      <c r="I75" s="33"/>
      <c r="J75" s="33"/>
      <c r="K75" s="81"/>
    </row>
    <row r="76" ht="30" customHeight="1" spans="1:11">
      <c r="A76" s="90" t="s">
        <v>196</v>
      </c>
      <c r="B76" s="32"/>
      <c r="C76" s="49"/>
      <c r="D76" s="37"/>
      <c r="E76" s="46">
        <f>SUM(E4:E75)</f>
        <v>12758.648</v>
      </c>
      <c r="F76" s="46"/>
      <c r="G76" s="46"/>
      <c r="H76" s="46"/>
      <c r="I76" s="46">
        <f>SUM(I4:I75)</f>
        <v>10189.285005</v>
      </c>
      <c r="J76" s="46">
        <f>SUM(J4:J75)</f>
        <v>2569.362995</v>
      </c>
      <c r="K76" s="81"/>
    </row>
  </sheetData>
  <autoFilter ref="A3:K74">
    <extLst/>
  </autoFilter>
  <mergeCells count="49">
    <mergeCell ref="A1:K1"/>
    <mergeCell ref="A2:K2"/>
    <mergeCell ref="A4:A7"/>
    <mergeCell ref="A8:A10"/>
    <mergeCell ref="A11:A17"/>
    <mergeCell ref="A27:A30"/>
    <mergeCell ref="A39:A44"/>
    <mergeCell ref="A58:A61"/>
    <mergeCell ref="A65:A67"/>
    <mergeCell ref="A70:A71"/>
    <mergeCell ref="B4:B7"/>
    <mergeCell ref="B8:B10"/>
    <mergeCell ref="B11:B17"/>
    <mergeCell ref="B27:B30"/>
    <mergeCell ref="B39:B44"/>
    <mergeCell ref="B58:B61"/>
    <mergeCell ref="B65:B67"/>
    <mergeCell ref="B70:B71"/>
    <mergeCell ref="C4:C7"/>
    <mergeCell ref="C8:C10"/>
    <mergeCell ref="C11:C17"/>
    <mergeCell ref="C27:C30"/>
    <mergeCell ref="C39:C44"/>
    <mergeCell ref="C58:C61"/>
    <mergeCell ref="C65:C67"/>
    <mergeCell ref="C70:C71"/>
    <mergeCell ref="D70:D71"/>
    <mergeCell ref="F8:F10"/>
    <mergeCell ref="F11:F17"/>
    <mergeCell ref="F27:F30"/>
    <mergeCell ref="F58:F61"/>
    <mergeCell ref="F65:F67"/>
    <mergeCell ref="G4:G7"/>
    <mergeCell ref="G8:G10"/>
    <mergeCell ref="G11:G17"/>
    <mergeCell ref="G27:G30"/>
    <mergeCell ref="G39:G44"/>
    <mergeCell ref="G58:G61"/>
    <mergeCell ref="G65:G67"/>
    <mergeCell ref="G70:G71"/>
    <mergeCell ref="H4:H7"/>
    <mergeCell ref="H8:H10"/>
    <mergeCell ref="H11:H17"/>
    <mergeCell ref="H27:H30"/>
    <mergeCell ref="H39:H44"/>
    <mergeCell ref="H58:H61"/>
    <mergeCell ref="H65:H67"/>
    <mergeCell ref="H70:H71"/>
    <mergeCell ref="K27:K30"/>
  </mergeCells>
  <pageMargins left="0.699305555555556" right="0.699305555555556"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杨云春</cp:lastModifiedBy>
  <dcterms:created xsi:type="dcterms:W3CDTF">2020-07-14T08:01:00Z</dcterms:created>
  <dcterms:modified xsi:type="dcterms:W3CDTF">2022-01-12T15:06:06Z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