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4" sheetId="3" r:id="rId1"/>
  </sheets>
  <calcPr calcId="144525"/>
</workbook>
</file>

<file path=xl/sharedStrings.xml><?xml version="1.0" encoding="utf-8"?>
<sst xmlns="http://schemas.openxmlformats.org/spreadsheetml/2006/main" count="22" uniqueCount="15">
  <si>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4</t>
    </r>
  </si>
  <si>
    <t>玉溪市元江县住宅用地公告供应量和完成交易量统计情况表</t>
  </si>
  <si>
    <r>
      <rPr>
        <sz val="14"/>
        <color rgb="FF000000"/>
        <rFont val="方正仿宋_GBK"/>
        <charset val="134"/>
      </rPr>
      <t>填报日期：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方正仿宋_GBK"/>
        <charset val="134"/>
      </rPr>
      <t>日</t>
    </r>
    <r>
      <rPr>
        <sz val="14"/>
        <color rgb="FF000000"/>
        <rFont val="Times New Roman"/>
        <charset val="134"/>
      </rPr>
      <t xml:space="preserve">                                                      </t>
    </r>
    <r>
      <rPr>
        <sz val="14"/>
        <color rgb="FF000000"/>
        <rFont val="方正仿宋_GBK"/>
        <charset val="134"/>
      </rPr>
      <t>单位：公顷、万元</t>
    </r>
  </si>
  <si>
    <r>
      <rPr>
        <sz val="14"/>
        <color theme="1"/>
        <rFont val="方正仿宋_GBK"/>
        <charset val="134"/>
      </rPr>
      <t>住宅用地公告供应量</t>
    </r>
  </si>
  <si>
    <r>
      <rPr>
        <sz val="14"/>
        <color theme="1"/>
        <rFont val="方正仿宋_GBK"/>
        <charset val="134"/>
      </rPr>
      <t>住宅用地完成交易量</t>
    </r>
  </si>
  <si>
    <r>
      <rPr>
        <sz val="14"/>
        <color theme="1"/>
        <rFont val="方正仿宋_GBK"/>
        <charset val="134"/>
      </rPr>
      <t>月份</t>
    </r>
  </si>
  <si>
    <r>
      <rPr>
        <sz val="14"/>
        <color theme="1"/>
        <rFont val="方正仿宋_GBK"/>
        <charset val="134"/>
      </rPr>
      <t>宗数</t>
    </r>
  </si>
  <si>
    <r>
      <rPr>
        <sz val="14"/>
        <color theme="1"/>
        <rFont val="方正仿宋_GBK"/>
        <charset val="134"/>
      </rPr>
      <t>面积</t>
    </r>
  </si>
  <si>
    <r>
      <rPr>
        <sz val="14"/>
        <color theme="1"/>
        <rFont val="方正仿宋_GBK"/>
        <charset val="134"/>
      </rPr>
      <t>成交价款</t>
    </r>
  </si>
  <si>
    <r>
      <rPr>
        <sz val="14"/>
        <color theme="1"/>
        <rFont val="方正仿宋_GBK"/>
        <charset val="134"/>
      </rPr>
      <t>同比（</t>
    </r>
    <r>
      <rPr>
        <sz val="14"/>
        <color theme="1"/>
        <rFont val="Times New Roman"/>
        <charset val="134"/>
      </rPr>
      <t>%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</si>
  <si>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</si>
  <si>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月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</si>
  <si>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</si>
  <si>
    <r>
      <rPr>
        <sz val="14"/>
        <color theme="1"/>
        <rFont val="方正仿宋_GBK"/>
        <charset val="134"/>
      </rPr>
      <t>合计</t>
    </r>
  </si>
  <si>
    <r>
      <rPr>
        <sz val="14"/>
        <color theme="1"/>
        <rFont val="方正仿宋_GBK"/>
        <charset val="134"/>
      </rPr>
      <t>填表说明：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请各州（市）按月收集汇总，于每季度初的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天内将最新的数据上报省厅开发利用处；</t>
    </r>
    <r>
      <rPr>
        <sz val="14"/>
        <color theme="1"/>
        <rFont val="Times New Roman"/>
        <charset val="134"/>
      </rPr>
      <t xml:space="preserve">  2.</t>
    </r>
    <r>
      <rPr>
        <sz val="14"/>
        <color theme="1"/>
        <rFont val="方正仿宋_GBK"/>
        <charset val="134"/>
      </rPr>
      <t>各月份数据请勿累加。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</si>
</sst>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方正仿宋_GBK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2" sqref="A2:I2"/>
    </sheetView>
  </sheetViews>
  <sheetFormatPr defaultColWidth="9" defaultRowHeight="15"/>
  <cols>
    <col min="1" max="1" width="14" style="1" customWidth="1"/>
    <col min="2" max="2" width="11.375" style="1" customWidth="1"/>
    <col min="3" max="3" width="10.375" style="1" customWidth="1"/>
    <col min="4" max="4" width="12.125" style="1" customWidth="1"/>
    <col min="5" max="5" width="9.625" style="1" customWidth="1"/>
    <col min="6" max="6" width="12.625" style="1" customWidth="1"/>
    <col min="7" max="7" width="12.375" style="1" customWidth="1"/>
    <col min="8" max="8" width="13.25" style="1" customWidth="1"/>
    <col min="9" max="9" width="12.87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30" customHeight="1" spans="1:9">
      <c r="A4" s="6" t="s">
        <v>3</v>
      </c>
      <c r="B4" s="6"/>
      <c r="C4" s="6"/>
      <c r="D4" s="6"/>
      <c r="E4" s="6" t="s">
        <v>4</v>
      </c>
      <c r="F4" s="6"/>
      <c r="G4" s="6"/>
      <c r="H4" s="6"/>
      <c r="I4" s="6"/>
    </row>
    <row r="5" ht="30" customHeight="1" spans="1:9">
      <c r="A5" s="6" t="s">
        <v>5</v>
      </c>
      <c r="B5" s="6" t="s">
        <v>6</v>
      </c>
      <c r="C5" s="6" t="s">
        <v>7</v>
      </c>
      <c r="D5" s="6"/>
      <c r="E5" s="6" t="s">
        <v>6</v>
      </c>
      <c r="F5" s="6" t="s">
        <v>7</v>
      </c>
      <c r="G5" s="6"/>
      <c r="H5" s="7" t="s">
        <v>8</v>
      </c>
      <c r="I5" s="7"/>
    </row>
    <row r="6" ht="30" customHeight="1" spans="1:9">
      <c r="A6" s="6"/>
      <c r="B6" s="6"/>
      <c r="C6" s="6" t="s">
        <v>7</v>
      </c>
      <c r="D6" s="6" t="s">
        <v>9</v>
      </c>
      <c r="E6" s="6"/>
      <c r="F6" s="6" t="s">
        <v>7</v>
      </c>
      <c r="G6" s="6" t="s">
        <v>9</v>
      </c>
      <c r="H6" s="7" t="s">
        <v>8</v>
      </c>
      <c r="I6" s="11" t="s">
        <v>9</v>
      </c>
    </row>
    <row r="7" ht="30" customHeight="1" spans="1:9">
      <c r="A7" s="6" t="s">
        <v>10</v>
      </c>
      <c r="B7" s="6">
        <v>0</v>
      </c>
      <c r="C7" s="6"/>
      <c r="D7" s="8"/>
      <c r="E7" s="6">
        <v>1</v>
      </c>
      <c r="F7" s="6">
        <v>4.0939</v>
      </c>
      <c r="G7" s="8">
        <f>4.0939/2.0758*100%</f>
        <v>1.97220348781193</v>
      </c>
      <c r="H7" s="7">
        <v>3684.54</v>
      </c>
      <c r="I7" s="12">
        <f>3684.54/4047.81*100%</f>
        <v>0.910255175020567</v>
      </c>
    </row>
    <row r="8" ht="30" customHeight="1" spans="1:9">
      <c r="A8" s="6" t="s">
        <v>11</v>
      </c>
      <c r="B8" s="6">
        <v>0</v>
      </c>
      <c r="C8" s="6"/>
      <c r="D8" s="6"/>
      <c r="E8" s="6">
        <v>0</v>
      </c>
      <c r="F8" s="6"/>
      <c r="G8" s="6"/>
      <c r="H8" s="7">
        <v>0</v>
      </c>
      <c r="I8" s="11"/>
    </row>
    <row r="9" ht="30" customHeight="1" spans="1:9">
      <c r="A9" s="6" t="s">
        <v>12</v>
      </c>
      <c r="B9" s="6">
        <v>0</v>
      </c>
      <c r="C9" s="6"/>
      <c r="D9" s="6"/>
      <c r="E9" s="6">
        <v>0</v>
      </c>
      <c r="F9" s="6"/>
      <c r="G9" s="6"/>
      <c r="H9" s="7">
        <v>0</v>
      </c>
      <c r="I9" s="11"/>
    </row>
    <row r="10" ht="30" customHeight="1" spans="1:9">
      <c r="A10" s="6" t="s">
        <v>13</v>
      </c>
      <c r="B10" s="6">
        <v>0</v>
      </c>
      <c r="C10" s="6"/>
      <c r="D10" s="6"/>
      <c r="E10" s="6">
        <f>SUM(E7:E9)</f>
        <v>1</v>
      </c>
      <c r="F10" s="6">
        <f>SUM(F7:F9)</f>
        <v>4.0939</v>
      </c>
      <c r="G10" s="6"/>
      <c r="H10" s="6">
        <f>SUM(H7:H9)</f>
        <v>3684.54</v>
      </c>
      <c r="I10" s="11"/>
    </row>
    <row r="11" ht="62" customHeight="1" spans="1:9">
      <c r="A11" s="9" t="s">
        <v>14</v>
      </c>
      <c r="B11" s="10"/>
      <c r="C11" s="10"/>
      <c r="D11" s="10"/>
      <c r="E11" s="10"/>
      <c r="F11" s="10"/>
      <c r="G11" s="10"/>
      <c r="H11" s="10"/>
      <c r="I11" s="10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>
    <oddFooter>&amp;R—9—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陈超</cp:lastModifiedBy>
  <dcterms:created xsi:type="dcterms:W3CDTF">2020-07-30T01:57:00Z</dcterms:created>
  <dcterms:modified xsi:type="dcterms:W3CDTF">2021-03-30T08:43:16Z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